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Core"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ebs-my.sharepoint.com/personal/lynn_yates_ie_edu/Documents/Documents/Downloads/"/>
    </mc:Choice>
  </mc:AlternateContent>
  <xr:revisionPtr revIDLastSave="17" documentId="8_{F7D9F068-498C-4C03-9D8E-E0A67752BC0D}" xr6:coauthVersionLast="47" xr6:coauthVersionMax="47" xr10:uidLastSave="{AE1A3A2E-F8FC-4058-9975-4899A554C6FF}"/>
  <bookViews>
    <workbookView xWindow="-110" yWindow="-110" windowWidth="19420" windowHeight="10420" xr2:uid="{00000000-000D-0000-FFFF-FFFF00000000}"/>
  </bookViews>
  <sheets>
    <sheet name="003 Job_Postings_IE_Careers_Fo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2" i="1" l="1"/>
  <c r="J9" i="1"/>
  <c r="J132" i="1"/>
  <c r="J131" i="1"/>
  <c r="J141" i="1"/>
  <c r="J174" i="1"/>
  <c r="J133" i="1"/>
  <c r="J161" i="1"/>
  <c r="J134" i="1"/>
  <c r="J158" i="1"/>
  <c r="J178" i="1"/>
  <c r="J179" i="1"/>
  <c r="J135" i="1"/>
  <c r="J169" i="1"/>
  <c r="J136" i="1"/>
  <c r="J137" i="1"/>
  <c r="J138" i="1"/>
  <c r="J159" i="1"/>
  <c r="J160" i="1"/>
  <c r="J180" i="1"/>
  <c r="J139" i="1"/>
  <c r="J181" i="1"/>
  <c r="J200" i="1"/>
  <c r="J201" i="1"/>
  <c r="J202" i="1"/>
  <c r="J203" i="1"/>
  <c r="J20" i="1"/>
  <c r="J54" i="1"/>
  <c r="J69" i="1"/>
  <c r="J82" i="1"/>
  <c r="J55" i="1"/>
  <c r="J10" i="1"/>
  <c r="J83" i="1"/>
  <c r="J21" i="1"/>
  <c r="J53" i="1"/>
  <c r="J84" i="1"/>
  <c r="J22" i="1"/>
  <c r="J23" i="1"/>
  <c r="J110" i="1"/>
  <c r="J85" i="1"/>
  <c r="J24" i="1"/>
  <c r="J25" i="1"/>
  <c r="J26" i="1"/>
  <c r="J45" i="1"/>
  <c r="J46" i="1"/>
  <c r="J86" i="1"/>
  <c r="J87" i="1"/>
  <c r="J88" i="1"/>
  <c r="J130" i="1"/>
  <c r="J47" i="1"/>
  <c r="J52" i="1"/>
  <c r="J89" i="1"/>
  <c r="J27" i="1"/>
  <c r="J56" i="1"/>
  <c r="J28" i="1"/>
  <c r="J90" i="1"/>
  <c r="J29" i="1"/>
  <c r="J91" i="1"/>
  <c r="J92" i="1"/>
  <c r="J57" i="1"/>
  <c r="J93" i="1"/>
  <c r="J58" i="1"/>
  <c r="J30" i="1"/>
  <c r="J31" i="1"/>
  <c r="J59" i="1"/>
  <c r="J111" i="1"/>
  <c r="J100" i="1"/>
  <c r="J19" i="1"/>
  <c r="J94" i="1"/>
  <c r="J32" i="1"/>
  <c r="J33" i="1"/>
  <c r="J34" i="1"/>
  <c r="J60" i="1"/>
  <c r="J70" i="1"/>
  <c r="J123" i="1"/>
  <c r="J35" i="1"/>
  <c r="J71" i="1"/>
  <c r="J61" i="1"/>
  <c r="J36" i="1"/>
  <c r="J72" i="1"/>
  <c r="J95" i="1"/>
  <c r="J37" i="1"/>
  <c r="J38" i="1"/>
  <c r="J96" i="1"/>
  <c r="J39" i="1"/>
  <c r="J40" i="1"/>
  <c r="J41" i="1"/>
  <c r="J62" i="1"/>
  <c r="J63" i="1"/>
  <c r="J64" i="1"/>
  <c r="J129" i="1"/>
  <c r="J65" i="1"/>
  <c r="J66" i="1"/>
  <c r="J67" i="1"/>
  <c r="J68" i="1"/>
  <c r="J152" i="1"/>
  <c r="J153" i="1"/>
  <c r="J154" i="1"/>
  <c r="J97" i="1"/>
  <c r="J73" i="1"/>
  <c r="J101" i="1"/>
  <c r="J74" i="1"/>
  <c r="J3" i="1"/>
  <c r="J124" i="1"/>
  <c r="J140" i="1"/>
  <c r="J4" i="1"/>
  <c r="J112" i="1"/>
  <c r="J48" i="1"/>
  <c r="J102" i="1"/>
  <c r="J49" i="1"/>
  <c r="J50" i="1"/>
  <c r="J113" i="1"/>
  <c r="J114" i="1"/>
  <c r="J75" i="1"/>
  <c r="J125" i="1"/>
  <c r="J103" i="1"/>
  <c r="J115" i="1"/>
  <c r="J116" i="1"/>
  <c r="J117" i="1"/>
  <c r="J118" i="1"/>
  <c r="J104" i="1"/>
  <c r="J119" i="1"/>
  <c r="J5" i="1"/>
  <c r="J6" i="1"/>
  <c r="J120" i="1"/>
  <c r="J51" i="1"/>
  <c r="J105" i="1"/>
  <c r="J106" i="1"/>
  <c r="J76" i="1"/>
  <c r="J77" i="1"/>
  <c r="J7" i="1"/>
  <c r="J107" i="1"/>
  <c r="J108" i="1"/>
  <c r="J193" i="1"/>
  <c r="J194" i="1"/>
  <c r="J195" i="1"/>
  <c r="J196" i="1"/>
  <c r="J197" i="1"/>
  <c r="J205" i="1"/>
  <c r="J206" i="1"/>
  <c r="J207" i="1"/>
  <c r="J198" i="1"/>
  <c r="J199" i="1"/>
  <c r="J170" i="1"/>
  <c r="J176" i="1"/>
  <c r="J185" i="1"/>
  <c r="J144" i="1"/>
  <c r="J15" i="1"/>
  <c r="J186" i="1"/>
  <c r="J11" i="1"/>
  <c r="J145" i="1"/>
  <c r="J146" i="1"/>
  <c r="J187" i="1"/>
  <c r="J147" i="1"/>
  <c r="J148" i="1"/>
  <c r="J188" i="1"/>
  <c r="J189" i="1"/>
  <c r="J190" i="1"/>
  <c r="J149" i="1"/>
  <c r="J14" i="1"/>
  <c r="J16" i="1"/>
  <c r="J150" i="1"/>
  <c r="J191" i="1"/>
  <c r="J192" i="1"/>
  <c r="J151" i="1"/>
  <c r="J121" i="1"/>
  <c r="J42" i="1"/>
  <c r="J98" i="1"/>
  <c r="J155" i="1"/>
  <c r="J99" i="1"/>
  <c r="J122" i="1"/>
  <c r="J43" i="1"/>
  <c r="J44" i="1"/>
  <c r="J143" i="1"/>
  <c r="J78" i="1"/>
  <c r="J79" i="1"/>
  <c r="J80" i="1"/>
  <c r="J81" i="1"/>
  <c r="J12" i="1"/>
  <c r="J156" i="1"/>
  <c r="J142" i="1"/>
  <c r="J157" i="1"/>
  <c r="J177" i="1"/>
  <c r="J8" i="1"/>
  <c r="J183" i="1"/>
  <c r="J173" i="1"/>
  <c r="J165" i="1"/>
  <c r="J109" i="1"/>
  <c r="J204" i="1"/>
  <c r="J13" i="1"/>
  <c r="J171" i="1"/>
  <c r="J172" i="1"/>
  <c r="J126" i="1"/>
  <c r="J127" i="1"/>
  <c r="J128" i="1"/>
  <c r="J182" i="1"/>
  <c r="J17" i="1"/>
  <c r="J18" i="1"/>
  <c r="J163" i="1"/>
  <c r="J164" i="1"/>
  <c r="J166" i="1"/>
  <c r="J168" i="1"/>
  <c r="J167" i="1"/>
  <c r="J175" i="1"/>
  <c r="J184" i="1"/>
</calcChain>
</file>

<file path=xl/sharedStrings.xml><?xml version="1.0" encoding="utf-8"?>
<sst xmlns="http://schemas.openxmlformats.org/spreadsheetml/2006/main" count="2187" uniqueCount="1003">
  <si>
    <t>Sector</t>
  </si>
  <si>
    <t>ID</t>
  </si>
  <si>
    <t>Employer</t>
  </si>
  <si>
    <t>Job Title</t>
  </si>
  <si>
    <t>Location(s)</t>
  </si>
  <si>
    <t>Position Type</t>
  </si>
  <si>
    <t>Posting Date</t>
  </si>
  <si>
    <t>End Date</t>
  </si>
  <si>
    <t>Student Job Link</t>
  </si>
  <si>
    <t>Languages with Level</t>
  </si>
  <si>
    <t>Área Funcional</t>
  </si>
  <si>
    <t>Description</t>
  </si>
  <si>
    <t>Type of Work</t>
  </si>
  <si>
    <t>Technology</t>
  </si>
  <si>
    <t>0-3 years</t>
  </si>
  <si>
    <t>Sales &amp; Customer Services</t>
  </si>
  <si>
    <t>Full-time</t>
  </si>
  <si>
    <t>Amsterdam
Netherlands</t>
  </si>
  <si>
    <t>0-3 years, 4-7 years</t>
  </si>
  <si>
    <t>Advanced, English - Advanced, Bilingual, English - Bilingual, Native, English - Native</t>
  </si>
  <si>
    <t>English - Advanced, English - Bilingual, English - Native</t>
  </si>
  <si>
    <t>Business Development</t>
  </si>
  <si>
    <t>Internship</t>
  </si>
  <si>
    <t>English - Advanced, Advanced, English - Bilingual, Bilingual, English - Native, Native</t>
  </si>
  <si>
    <t>Consumer,Luxury and Retail</t>
  </si>
  <si>
    <t>Sales &amp; Customer Service</t>
  </si>
  <si>
    <t>Spanish - Advanced, English - Advanced, Spanish - Bilingual, English - Bilingual, Spanish - Native, English - Native</t>
  </si>
  <si>
    <t>German - Advanced, English - Advanced, German - Bilingual, English - Bilingual, German - Native, English - Native</t>
  </si>
  <si>
    <t>Other</t>
  </si>
  <si>
    <t>0-3 years, 4-7 years, 8-10 years, +10 years</t>
  </si>
  <si>
    <t>Finance</t>
  </si>
  <si>
    <t>Finance Roles</t>
  </si>
  <si>
    <t>4-7 years</t>
  </si>
  <si>
    <t>Legal Department</t>
  </si>
  <si>
    <t>Consulting</t>
  </si>
  <si>
    <t>French - Advanced, English - Advanced, French - Bilingual, English - Bilingual, French - Native, English - Native</t>
  </si>
  <si>
    <t>Germany</t>
  </si>
  <si>
    <t>Banking / Insurance / Financial Services</t>
  </si>
  <si>
    <t>London
United Kingdom</t>
  </si>
  <si>
    <t>Spanish - Advanced, Spanish - Bilingual, Spanish - Native</t>
  </si>
  <si>
    <t>Deloitte</t>
  </si>
  <si>
    <t>Dubai
United Arab Emirates</t>
  </si>
  <si>
    <t>Information System &amp; Technology</t>
  </si>
  <si>
    <t>Johannesburg
Gauteng
South Africa</t>
  </si>
  <si>
    <t>Tokyo, Tokyo
Japan</t>
  </si>
  <si>
    <t>Milan Milano
Italy</t>
  </si>
  <si>
    <t>Digital Transformation / Big Data</t>
  </si>
  <si>
    <t>Consulting, Information System &amp; Technology</t>
  </si>
  <si>
    <t>4-7 years, 8-10 years</t>
  </si>
  <si>
    <t>Portuguese - Advanced, Portuguese - Bilingual, Portuguese - Native</t>
  </si>
  <si>
    <t>Bogotá, Distrito Capital de Bogotá,
Colombia</t>
  </si>
  <si>
    <t>Berlin
Germany</t>
  </si>
  <si>
    <t>Human Resources</t>
  </si>
  <si>
    <t>+10 years</t>
  </si>
  <si>
    <t>4-7 years, 8-10 years, +10 years</t>
  </si>
  <si>
    <t>Accounting / Finance</t>
  </si>
  <si>
    <t>Marketing / Communication</t>
  </si>
  <si>
    <t>English - Advanced, English - Bilingual, Portuguese - Bilingual, English - Native, Portuguese - Native</t>
  </si>
  <si>
    <t>Information Systems &amp; Technology</t>
  </si>
  <si>
    <t>Dublin
Co. Dublin
Ireland</t>
  </si>
  <si>
    <t>FinTech/Digital Finance/InsureTech/PropTech/Crypto</t>
  </si>
  <si>
    <t>Luxembourg</t>
  </si>
  <si>
    <t>Accounting / Finance, Consulting</t>
  </si>
  <si>
    <t>Various Junior Roles</t>
  </si>
  <si>
    <t>Accounting / Finance, Consulting, Legal Department</t>
  </si>
  <si>
    <t>8-10 years, +10 years</t>
  </si>
  <si>
    <t>Information Systems &amp; Technology, Innovation &amp; ICT, Sales &amp; Customer Services</t>
  </si>
  <si>
    <t>English</t>
  </si>
  <si>
    <t>VISA</t>
  </si>
  <si>
    <t>English - Advanced, Portuguese - Advanced, English - Bilingual, Portuguese - Bilingual, English - Native, Portuguese - Native</t>
  </si>
  <si>
    <t>Job URL</t>
  </si>
  <si>
    <t>Lisbon
Portugal</t>
  </si>
  <si>
    <t>Buenos Aires
Argentina</t>
  </si>
  <si>
    <t>Bangalore
Karnataka
India</t>
  </si>
  <si>
    <t>Senior Project Manager</t>
  </si>
  <si>
    <t>Mexico City, Ciudad de México
Mexico</t>
  </si>
  <si>
    <t>Operations &amp; Logistics</t>
  </si>
  <si>
    <t>Strategy &amp; Leadership</t>
  </si>
  <si>
    <t>Marketing</t>
  </si>
  <si>
    <t>English - Advanced, Italian - Advanced, English - Bilingual, Italian - Bilingual, English - Native, Italian - Native</t>
  </si>
  <si>
    <t>Business Development, Sales &amp; Customer Services</t>
  </si>
  <si>
    <t>Project Management</t>
  </si>
  <si>
    <t>SAP</t>
  </si>
  <si>
    <t>92132</t>
  </si>
  <si>
    <t>Cornerstone Ondemand</t>
  </si>
  <si>
    <t>Lead Product Designer</t>
  </si>
  <si>
    <t>Pune
Maharashtra
India</t>
  </si>
  <si>
    <t>8-10 years</t>
  </si>
  <si>
    <t>https://ie-csm.symplicity.com/students/app/jobs/detail/a231dda4394a40d68ebe05360e97fbc0</t>
  </si>
  <si>
    <t>92078</t>
  </si>
  <si>
    <t>Consultant /Senior Business Consultant</t>
  </si>
  <si>
    <t>Hyderabad
Andhra Pradesh
India,Pune
Maharashtra
India</t>
  </si>
  <si>
    <t>https://ie-csm.symplicity.com/students/app/jobs/detail/2c08b05f9ef5059f09b9e7dfe3f660de</t>
  </si>
  <si>
    <t>93144</t>
  </si>
  <si>
    <t>Associate Manager, Financial Planning &amp; Analysis</t>
  </si>
  <si>
    <t>https://ie-csm.symplicity.com/students/app/jobs/detail/327e8445942c9ce3ba9634c0d43a81fd</t>
  </si>
  <si>
    <t>93143</t>
  </si>
  <si>
    <t>Product Manager</t>
  </si>
  <si>
    <t>Mumbai
Maharashtra
India</t>
  </si>
  <si>
    <t>https://ie-csm.symplicity.com/students/app/jobs/detail/4b8dc149e93a187e7ec6447d3a0a3803</t>
  </si>
  <si>
    <t>93142</t>
  </si>
  <si>
    <t>Strategy Consultant</t>
  </si>
  <si>
    <t>Mumbai
Maharashtra
India,Hyderabad
Andhra Pradesh
India,Pune
Maharashtra
India</t>
  </si>
  <si>
    <t>https://ie-csm.symplicity.com/students/app/jobs/detail/6aefc7b59af2b2f851209d741b1e2d37</t>
  </si>
  <si>
    <t>81945</t>
  </si>
  <si>
    <t>Multiple Internship Offers</t>
  </si>
  <si>
    <t>Luxembourg
Luxembourg</t>
  </si>
  <si>
    <t>https://ie-csm.symplicity.com/students/app/jobs/detail/3fc703919409431797b14c3a48908ba2</t>
  </si>
  <si>
    <t>81944</t>
  </si>
  <si>
    <t>Multiple Junior Positions</t>
  </si>
  <si>
    <t>https://ie-csm.symplicity.com/students/app/jobs/detail/8b0b681644bcb54ddf44f1dde0ff25be</t>
  </si>
  <si>
    <t>82302</t>
  </si>
  <si>
    <t>Consultant/ Sr. Consultant - Strategy &amp; Innovation - Global</t>
  </si>
  <si>
    <t>Hyderabad
Andhra Pradesh
India,Bangalore
Karnataka
India</t>
  </si>
  <si>
    <t>https://ie-csm.symplicity.com/students/app/jobs/detail/fe451e847bf99d505393bf5362afb37d</t>
  </si>
  <si>
    <t>82275</t>
  </si>
  <si>
    <t>Multiple Senior Job Offers in Belgium</t>
  </si>
  <si>
    <t>Belgium</t>
  </si>
  <si>
    <t>https://ie-csm.symplicity.com/students/app/jobs/detail/5a3ed3182394e8c75db23949aade11cc</t>
  </si>
  <si>
    <t>82274</t>
  </si>
  <si>
    <t>Multiple Junior Job Offers in Belgium</t>
  </si>
  <si>
    <t>https://ie-csm.symplicity.com/students/app/jobs/detail/f52d5b55b28f2065b4aa0471183f5528</t>
  </si>
  <si>
    <t>83429</t>
  </si>
  <si>
    <t>Roles for Graduates - Deloitte Belgium</t>
  </si>
  <si>
    <t>https://ie-csm.symplicity.com/students/app/jobs/detail/25895acdaaeddbf383fc5d9f8c7834c4</t>
  </si>
  <si>
    <t>83431</t>
  </si>
  <si>
    <t>Various Roles - Deloitte Belgium</t>
  </si>
  <si>
    <t>https://ie-csm.symplicity.com/students/app/jobs/detail/5bc496def826051b29ba68e71ede5fda</t>
  </si>
  <si>
    <t>83422</t>
  </si>
  <si>
    <t>Legal Services &amp; Tax</t>
  </si>
  <si>
    <t>https://ie-csm.symplicity.com/students/app/jobs/detail/754477bd82027c609180790dad034409</t>
  </si>
  <si>
    <t>83426</t>
  </si>
  <si>
    <t>Multiple Junior Offers -LUX</t>
  </si>
  <si>
    <t>https://ie-csm.symplicity.com/students/app/jobs/detail/a2c4c66d1c49ad70a0fb39808152a710</t>
  </si>
  <si>
    <t>83425</t>
  </si>
  <si>
    <t>Multiple Internship Offers -LUX</t>
  </si>
  <si>
    <t>https://ie-csm.symplicity.com/students/app/jobs/detail/c82a6c49e50bf806d7eacb57a85e83a7</t>
  </si>
  <si>
    <t>83424</t>
  </si>
  <si>
    <t>Internships - Academic Year 2023-2024</t>
  </si>
  <si>
    <t>https://ie-csm.symplicity.com/students/app/jobs/detail/d046b645573489efd15d4f8f5e602649</t>
  </si>
  <si>
    <t>86276</t>
  </si>
  <si>
    <t>Assistant Director, Corporate Turnaround, Performance Improv</t>
  </si>
  <si>
    <t>https://ie-csm.symplicity.com/students/app/jobs/detail/01e04843dcbb37ecee8509219c12237c</t>
  </si>
  <si>
    <t>86278</t>
  </si>
  <si>
    <t>Assistant Director, Fund Finance, Debt &amp; Capital Advisory</t>
  </si>
  <si>
    <t>https://ie-csm.symplicity.com/students/app/jobs/detail/4a886f6a533720047e5e23441d250954</t>
  </si>
  <si>
    <t>86279</t>
  </si>
  <si>
    <t>Assistant Director, Value Creation Services...</t>
  </si>
  <si>
    <t>https://ie-csm.symplicity.com/students/app/jobs/detail/f7e30549ed1d6d927dc706776d21930f</t>
  </si>
  <si>
    <t>87259</t>
  </si>
  <si>
    <t>Analyst, Paralegal, Real Estate, Deloitte Legal</t>
  </si>
  <si>
    <t>Reading
United Kingdom</t>
  </si>
  <si>
    <t>https://ie-csm.symplicity.com/students/app/jobs/detail/38c1d105e7faeb9a13b8731b6e1e462f</t>
  </si>
  <si>
    <t>86674</t>
  </si>
  <si>
    <t>Multiple Internship Job Offers</t>
  </si>
  <si>
    <t>https://ie-csm.symplicity.com/students/app/jobs/detail/400edaf9bb5087b58280c4f51ff6f7a0</t>
  </si>
  <si>
    <t>86675</t>
  </si>
  <si>
    <t>Multiple Job Offers</t>
  </si>
  <si>
    <t>https://ie-csm.symplicity.com/students/app/jobs/detail/8274d8d4b95e029e8464b3768b59afb2</t>
  </si>
  <si>
    <t>87258</t>
  </si>
  <si>
    <t>Assistant Director or Director, Economic Advisory</t>
  </si>
  <si>
    <t>London
United Kingdom,Cambridge
United Kingdom</t>
  </si>
  <si>
    <t>https://ie-csm.symplicity.com/students/app/jobs/detail/c01e21aac7c552167f3ee93dbb9029cc</t>
  </si>
  <si>
    <t>87845</t>
  </si>
  <si>
    <t>Telecom Strategy/ Program management-Consultant/Sr. Consulta</t>
  </si>
  <si>
    <t>Delhi
Delhi
India</t>
  </si>
  <si>
    <t>https://ie-csm.symplicity.com/students/app/jobs/detail/cf48e7db10ddbb35d3ca06de383a1495</t>
  </si>
  <si>
    <t>87847</t>
  </si>
  <si>
    <t>Consulting - SAMA - AI &amp;Data , Sr Consultant</t>
  </si>
  <si>
    <t>https://ie-csm.symplicity.com/students/app/jobs/detail/978c0aa08ea2cee93d35ec18c18a7588</t>
  </si>
  <si>
    <t>87848</t>
  </si>
  <si>
    <t>Senior Analyst - Technology Strategy - Global CTO office</t>
  </si>
  <si>
    <t>Mumbai
Maharashtra
India,Bangalore
Karnataka
India,Hyderabad
Andhra Pradesh
India,Gurugram
Haryana
India</t>
  </si>
  <si>
    <t>https://ie-csm.symplicity.com/students/app/jobs/detail/ac377bd1c7193b7917b749af91f0ea19</t>
  </si>
  <si>
    <t>85057</t>
  </si>
  <si>
    <t>https://ie-csm.symplicity.com/students/app/jobs/detail/3b525b57431c6dac93fe00e22e603136</t>
  </si>
  <si>
    <t>85056</t>
  </si>
  <si>
    <t>Various Internship Opportunities</t>
  </si>
  <si>
    <t>https://ie-csm.symplicity.com/students/app/jobs/detail/57e2675c7bcaa487a33a8dd3e7aa17c5</t>
  </si>
  <si>
    <t>88001</t>
  </si>
  <si>
    <t>Various Junior Full-time Roles</t>
  </si>
  <si>
    <t>https://ie-csm.symplicity.com/students/app/jobs/detail/8f9e3536d0489defe2c410806a34fc69</t>
  </si>
  <si>
    <t>88115</t>
  </si>
  <si>
    <t>Various Senior Roles</t>
  </si>
  <si>
    <t>https://ie-csm.symplicity.com/students/app/jobs/detail/cd19fce063341eaeae6d242fe05536a9</t>
  </si>
  <si>
    <t>88116</t>
  </si>
  <si>
    <t>https://ie-csm.symplicity.com/students/app/jobs/detail/f47917ac51d5ea897d1e3b575266f8db</t>
  </si>
  <si>
    <t>88004</t>
  </si>
  <si>
    <t>Various Junior Internships</t>
  </si>
  <si>
    <t>https://ie-csm.symplicity.com/students/app/jobs/detail/cdfe49b3a66c019aa7e7852c89d94b1d</t>
  </si>
  <si>
    <t>91575</t>
  </si>
  <si>
    <t>Various Junior Full-time and Internship Roles</t>
  </si>
  <si>
    <t>https://ie-csm.symplicity.com/students/app/jobs/detail/1d3cb7396b85c6202f6efcbbe197d4de</t>
  </si>
  <si>
    <t>90025</t>
  </si>
  <si>
    <t>Finance and Operations - Assistant Manager / Deputy Manager</t>
  </si>
  <si>
    <t>https://ie-csm.symplicity.com/students/app/jobs/detail/67ab41041c2cddb960c2adcc62a2ae0b</t>
  </si>
  <si>
    <t>91923</t>
  </si>
  <si>
    <t>(Senior) Manager European Vat Compliance</t>
  </si>
  <si>
    <t>Zaventem
Belgium</t>
  </si>
  <si>
    <t>https://ie-csm.symplicity.com/students/app/jobs/detail/01566293bb89e6a84099f9787b8e19e9</t>
  </si>
  <si>
    <t>91921</t>
  </si>
  <si>
    <t>Global Mobility Technology Implementation Manager</t>
  </si>
  <si>
    <t>https://ie-csm.symplicity.com/students/app/jobs/detail/0c94150beb3b78a7d3ebf288a3e67750</t>
  </si>
  <si>
    <t>91925</t>
  </si>
  <si>
    <t>Core Deliver Consultant</t>
  </si>
  <si>
    <t>https://ie-csm.symplicity.com/students/app/jobs/detail/8e0f1d4a18dc7fac4821f5d1a2e12936</t>
  </si>
  <si>
    <t>91927</t>
  </si>
  <si>
    <t>Purpose Advisor</t>
  </si>
  <si>
    <t>https://ie-csm.symplicity.com/students/app/jobs/detail/acacc3b6f790961b776d509de7983084</t>
  </si>
  <si>
    <t>91926</t>
  </si>
  <si>
    <t>Make - (SR) Consultant</t>
  </si>
  <si>
    <t>https://ie-csm.symplicity.com/students/app/jobs/detail/cce28ca94d183f21078860f5ecb7780b</t>
  </si>
  <si>
    <t>91922</t>
  </si>
  <si>
    <t>Senior International Accounting And Reporting Services</t>
  </si>
  <si>
    <t>https://ie-csm.symplicity.com/students/app/jobs/detail/dd6e73aa6ff62c00527be3fbfd6054ff</t>
  </si>
  <si>
    <t>91919</t>
  </si>
  <si>
    <t>Senior AI Implementation Specialist</t>
  </si>
  <si>
    <t>https://ie-csm.symplicity.com/students/app/jobs/detail/f316116c8007e1b87ad3c6103cda4663</t>
  </si>
  <si>
    <t>91920</t>
  </si>
  <si>
    <t>Senior Consultant Trustworthy AI</t>
  </si>
  <si>
    <t>https://ie-csm.symplicity.com/students/app/jobs/detail/fe5275b42692eb41199bdb55e42c49e2</t>
  </si>
  <si>
    <t>90026</t>
  </si>
  <si>
    <t>Finance and Operations - Manager / Associate Dir / Director</t>
  </si>
  <si>
    <t>https://ie-csm.symplicity.com/students/app/jobs/detail/074260d3d0d77649e607022788bf50f7</t>
  </si>
  <si>
    <t>93029</t>
  </si>
  <si>
    <t>Sr Consulant - BO - OT - Digital Government</t>
  </si>
  <si>
    <t>https://ie-csm.symplicity.com/students/app/jobs/detail/88dff667c1029a10044aa6506a5c5a15</t>
  </si>
  <si>
    <t>92160</t>
  </si>
  <si>
    <t>Manager/Sr Manager-Financial Advisory Transactional Services</t>
  </si>
  <si>
    <t>Nationwide
India</t>
  </si>
  <si>
    <t>https://ie-csm.symplicity.com/students/app/jobs/detail/1379e1db9e07c6a9cdd6833e21ea9eba</t>
  </si>
  <si>
    <t>90028</t>
  </si>
  <si>
    <t>Information Technology - Manager / Associate Director</t>
  </si>
  <si>
    <t>https://ie-csm.symplicity.com/students/app/jobs/detail/3f7ec065fb73bb150ffd86508857c3e1</t>
  </si>
  <si>
    <t>90027</t>
  </si>
  <si>
    <t>Information Technology - Assistant Manager / Deputy Director</t>
  </si>
  <si>
    <t>https://ie-csm.symplicity.com/students/app/jobs/detail/4678e2cb4b3e91de4ee9d9102b287ada</t>
  </si>
  <si>
    <t>92161</t>
  </si>
  <si>
    <t>Assist. Manager/ Deputy Manager–Operations Transformation</t>
  </si>
  <si>
    <t>https://ie-csm.symplicity.com/students/app/jobs/detail/b34b4a4f46c7b2898410c9bcf0eacdbd</t>
  </si>
  <si>
    <t>92159</t>
  </si>
  <si>
    <t>Asst /Deputy Mgr-Financial Advisory Transactional Services</t>
  </si>
  <si>
    <t>https://ie-csm.symplicity.com/students/app/jobs/detail/c5a816837c12f8e5b8c32ba14f98ebc8</t>
  </si>
  <si>
    <t>93145</t>
  </si>
  <si>
    <t>HRT-Oracle HCM Cloud -Consultant/Sr. Consultant</t>
  </si>
  <si>
    <t>https://ie-csm.symplicity.com/students/app/jobs/detail/86931059c953fc122903674200060237</t>
  </si>
  <si>
    <t>87846</t>
  </si>
  <si>
    <t>Global SAMA Strategic Support, Senior Consultant</t>
  </si>
  <si>
    <t>Bangalore
Karnataka
India,Gurugram
Haryana
India,Hyderabad
Andhra Pradesh
India,Mumbai City
Maharashtra
India</t>
  </si>
  <si>
    <t>https://ie-csm.symplicity.com/students/app/jobs/detail/f2590106a6267a4576c5c0e3a2b9b2cd</t>
  </si>
  <si>
    <t>81530</t>
  </si>
  <si>
    <t>Emma - The Sleep Company</t>
  </si>
  <si>
    <t>Legal and Compliance Manager</t>
  </si>
  <si>
    <t>https://ie-csm.symplicity.com/students/app/jobs/detail/a5b694c9983be343791d0b9d945cbaf7</t>
  </si>
  <si>
    <t>81528</t>
  </si>
  <si>
    <t>Legal Manager</t>
  </si>
  <si>
    <t>https://ie-csm.symplicity.com/students/app/jobs/detail/ef90cff6e78c1e1010dbcefb59cba957</t>
  </si>
  <si>
    <t>77892</t>
  </si>
  <si>
    <t>Marketplaces Manager Brazil</t>
  </si>
  <si>
    <t>https://ie-csm.symplicity.com/students/app/jobs/detail/5451117dec52b4746c1e2fa6e1b9c1d2</t>
  </si>
  <si>
    <t>84361</t>
  </si>
  <si>
    <t>Marketing Manager - Spain</t>
  </si>
  <si>
    <t>https://ie-csm.symplicity.com/students/app/jobs/detail/9f05544a563450498deafab3cf46973d</t>
  </si>
  <si>
    <t>85843</t>
  </si>
  <si>
    <t>Vacantes EMMA Career Day Mexico 2023</t>
  </si>
  <si>
    <t>https://ie-csm.symplicity.com/students/app/jobs/detail/408a18e62539fb5e27fa8857c1c23c6a</t>
  </si>
  <si>
    <t>Consumer</t>
  </si>
  <si>
    <t>91239</t>
  </si>
  <si>
    <t>Head of Mexico</t>
  </si>
  <si>
    <t>https://ie-csm.symplicity.com/students/app/jobs/detail/782a16551ff49c4dba6eed34f139a633</t>
  </si>
  <si>
    <t>87559</t>
  </si>
  <si>
    <t>FlowerStore Group/Potico</t>
  </si>
  <si>
    <t>Strategic Projects Associate/Senior Associate</t>
  </si>
  <si>
    <t>Bangkok
Bangkok
Thailand</t>
  </si>
  <si>
    <t>https://ie-csm.symplicity.com/students/app/jobs/detail/e7d74dd437fbd653050c4275e497109f</t>
  </si>
  <si>
    <t>93147</t>
  </si>
  <si>
    <t>Marketing Intern</t>
  </si>
  <si>
    <t>https://ie-csm.symplicity.com/students/app/jobs/detail/460fa869925a2679cfaabe4fa91ff7ac</t>
  </si>
  <si>
    <t>93146</t>
  </si>
  <si>
    <t>E-Commerce Business Development Intern</t>
  </si>
  <si>
    <t>https://ie-csm.symplicity.com/students/app/jobs/detail/54be84ed22a1b872922936090122090a</t>
  </si>
  <si>
    <t>90602</t>
  </si>
  <si>
    <t>Gartner</t>
  </si>
  <si>
    <t>Sr Consultant, Cloud &amp; IT Infrastructure</t>
  </si>
  <si>
    <t>Gurugram
Haryana
India</t>
  </si>
  <si>
    <t>https://ie-csm.symplicity.com/students/app/jobs/detail/e15b9244b8b0131f80c877f8f28218bd</t>
  </si>
  <si>
    <t>90606</t>
  </si>
  <si>
    <t>Manager-Business Developmemt</t>
  </si>
  <si>
    <t>https://ie-csm.symplicity.com/students/app/jobs/detail/4f444bbee27980eb83f5f1c97e51e82f</t>
  </si>
  <si>
    <t>90605</t>
  </si>
  <si>
    <t>VP, Team Manager, R&amp;A (Research &amp; Advisory- Technology)</t>
  </si>
  <si>
    <t>https://ie-csm.symplicity.com/students/app/jobs/detail/7925f04a515b863ffd5d8159f3b0f318</t>
  </si>
  <si>
    <t>Hospitality and Leisure</t>
  </si>
  <si>
    <t>87667</t>
  </si>
  <si>
    <t>Jumeirah Group</t>
  </si>
  <si>
    <t>Intern – Recruitment - Jumeirah Corporate</t>
  </si>
  <si>
    <t>https://ie-csm.symplicity.com/students/app/jobs/detail/8e35511091e4dc485159e8c8a304327e</t>
  </si>
  <si>
    <t>90190</t>
  </si>
  <si>
    <t>Internship Opportunities</t>
  </si>
  <si>
    <t>https://ie-csm.symplicity.com/students/app/jobs/detail/226f86ba00ca9afeb39974580e7700d8</t>
  </si>
  <si>
    <t>90896</t>
  </si>
  <si>
    <t>L'OREAL</t>
  </si>
  <si>
    <t>IT Corporate Tech, Service Delivery Manager, Singapore</t>
  </si>
  <si>
    <t>SINGAPORE
Singapore</t>
  </si>
  <si>
    <t>https://ie-csm.symplicity.com/students/app/jobs/detail/07b37ab52340fd64c770c2893f7de2b0</t>
  </si>
  <si>
    <t>90916</t>
  </si>
  <si>
    <t>Operations Data &amp; Performance Manager</t>
  </si>
  <si>
    <t>https://ie-csm.symplicity.com/students/app/jobs/detail/1c0d13cfc17ac50e64dc6e252611dc43</t>
  </si>
  <si>
    <t>90898</t>
  </si>
  <si>
    <t>Product Manager, Tech Accelerator Singapore</t>
  </si>
  <si>
    <t>https://ie-csm.symplicity.com/students/app/jobs/detail/4abd8181e69d961027b9ff7d1b4a0538</t>
  </si>
  <si>
    <t>90897</t>
  </si>
  <si>
    <t>IT PMO Manager, Transformation &amp; Communications, Singapore</t>
  </si>
  <si>
    <t>https://ie-csm.symplicity.com/students/app/jobs/detail/60e05fff61544a176e4f04ed05b0561b</t>
  </si>
  <si>
    <t>90895</t>
  </si>
  <si>
    <t>Finance And Supply Chain IT Domain PMO</t>
  </si>
  <si>
    <t>https://ie-csm.symplicity.com/students/app/jobs/detail/6cdd235726631d9ece2bf7dcbc965f88</t>
  </si>
  <si>
    <t>90912</t>
  </si>
  <si>
    <t>Change Management PMO</t>
  </si>
  <si>
    <t>https://ie-csm.symplicity.com/students/app/jobs/detail/9a498f28a29d160d2bfd759d10fbee16</t>
  </si>
  <si>
    <t>90915</t>
  </si>
  <si>
    <t>Demand Planning Manager</t>
  </si>
  <si>
    <t>https://ie-csm.symplicity.com/students/app/jobs/detail/a4c3878a534f5313da9e5dacdd1ee799</t>
  </si>
  <si>
    <t>90914</t>
  </si>
  <si>
    <t>Consumer Engagement Manager</t>
  </si>
  <si>
    <t>https://ie-csm.symplicity.com/students/app/jobs/detail/c93abc6d98e0a4afbfd5bd2d25a42203</t>
  </si>
  <si>
    <t>90913</t>
  </si>
  <si>
    <t>Open Innovation Project Lead</t>
  </si>
  <si>
    <t>https://ie-csm.symplicity.com/students/app/jobs/detail/c960aa055cb69f45b9400667083370ed</t>
  </si>
  <si>
    <t>90911</t>
  </si>
  <si>
    <t>SAP FICO Specialist, Singapore</t>
  </si>
  <si>
    <t>https://ie-csm.symplicity.com/students/app/jobs/detail/d1d23d2ca7d2eee9583cc9843b8dff97</t>
  </si>
  <si>
    <t>90894</t>
  </si>
  <si>
    <t>Enterprise Solution Architect, Singapore</t>
  </si>
  <si>
    <t>https://ie-csm.symplicity.com/students/app/jobs/detail/e504b7b70a3fb6c0c1bfe56aadca6fe3</t>
  </si>
  <si>
    <t>88518</t>
  </si>
  <si>
    <t>VIE Program - Sustainability Project Manager</t>
  </si>
  <si>
    <t>Nationwide
Mexico,SINGAPORE
Singapore,Warsaw
Poland,Madrid Madrid
Spain,Shanghai
Shanghai Shi,
China,New York, New York
United States</t>
  </si>
  <si>
    <t>https://ie-csm.symplicity.com/students/app/jobs/detail/a868f57b35b147feeab458e3446683d3</t>
  </si>
  <si>
    <t>Luxury Goods</t>
  </si>
  <si>
    <t>92544</t>
  </si>
  <si>
    <t>LVMH</t>
  </si>
  <si>
    <t>Marketing Intern (Subsidiaries &amp; Export) - recent grad</t>
  </si>
  <si>
    <t>Miami, Florida
United States</t>
  </si>
  <si>
    <t>https://ie-csm.symplicity.com/students/app/jobs/detail/d0ca4da3c8d8124474c480a5095dc43f</t>
  </si>
  <si>
    <t>Luxury</t>
  </si>
  <si>
    <t>92961</t>
  </si>
  <si>
    <t>Strategy and Growth Consultant (contract)</t>
  </si>
  <si>
    <t>New York
United States</t>
  </si>
  <si>
    <t>https://ie-csm.symplicity.com/students/app/jobs/detail/a6fa4bb8bf67374f15500cf839a4dce9</t>
  </si>
  <si>
    <t>92963</t>
  </si>
  <si>
    <t>CRM Assistant Manager</t>
  </si>
  <si>
    <t>https://ie-csm.symplicity.com/students/app/jobs/detail/118985ea97dbcad958e9ac35668d4523</t>
  </si>
  <si>
    <t>92964</t>
  </si>
  <si>
    <t>CRM Manager, Analytics &amp; Email Marketing</t>
  </si>
  <si>
    <t>https://ie-csm.symplicity.com/students/app/jobs/detail/28a99c622cd3367ecdb3c6fc3ffbab35</t>
  </si>
  <si>
    <t>92966</t>
  </si>
  <si>
    <t>Marketing Coordinator, Client Experience</t>
  </si>
  <si>
    <t>https://ie-csm.symplicity.com/students/app/jobs/detail/5b4fb34e0f0bf282df80cda2338d2622</t>
  </si>
  <si>
    <t>92962</t>
  </si>
  <si>
    <t>CRM &amp; Customer Success Manager, North America</t>
  </si>
  <si>
    <t>https://ie-csm.symplicity.com/students/app/jobs/detail/962cd32b9e64ff95f54c9470bcab1d1e</t>
  </si>
  <si>
    <t>92965</t>
  </si>
  <si>
    <t>Trainee, CRM Analytics</t>
  </si>
  <si>
    <t>https://ie-csm.symplicity.com/students/app/jobs/detail/b7af2fd16df6226d3dc5e28c20780adf</t>
  </si>
  <si>
    <t>Retail</t>
  </si>
  <si>
    <t>86311</t>
  </si>
  <si>
    <t>MERCADO LIBRE</t>
  </si>
  <si>
    <t>Vacantes Mercado Libre Career Day Mexico 2023</t>
  </si>
  <si>
    <t>https://ie-csm.symplicity.com/students/app/jobs/detail/5dd9dc7b72aa3b2b715324a507e331cc</t>
  </si>
  <si>
    <t>87402</t>
  </si>
  <si>
    <t>Mercado Libre - Career Day Colombia 2023</t>
  </si>
  <si>
    <t>https://ie-csm.symplicity.com/students/app/jobs/detail/a64ad35b55cc2fc0658b8fbbfd6016eb</t>
  </si>
  <si>
    <t>91285</t>
  </si>
  <si>
    <t>Especialista de Pricing y Estrategia - Marketplace</t>
  </si>
  <si>
    <t>https://ie-csm.symplicity.com/students/app/jobs/detail/05d01dc46b538dffcdebfce97b229301</t>
  </si>
  <si>
    <t>91283</t>
  </si>
  <si>
    <t>Subgerente de Growth &amp; Marketing para Mercado Pago</t>
  </si>
  <si>
    <t>Santiago
Metropolitana de Santiago
Chile</t>
  </si>
  <si>
    <t>https://ie-csm.symplicity.com/students/app/jobs/detail/7fe030ebf3037100228ef41a2bef9839</t>
  </si>
  <si>
    <t>91282</t>
  </si>
  <si>
    <t>Especialista de Revenue Management &amp; Business Analytics - Me</t>
  </si>
  <si>
    <t>https://ie-csm.symplicity.com/students/app/jobs/detail/91d672658174fa5115049d56d56b8786</t>
  </si>
  <si>
    <t>91287</t>
  </si>
  <si>
    <t>Gerente de Operações - Mercado Envios</t>
  </si>
  <si>
    <t>Nationwide
Brazil</t>
  </si>
  <si>
    <t>https://ie-csm.symplicity.com/students/app/jobs/detail/bbbdf0eaa4270ef3edf487a6591f9850</t>
  </si>
  <si>
    <t>91286</t>
  </si>
  <si>
    <t>People Business Partner Manager - Mercado Envíos</t>
  </si>
  <si>
    <t>https://ie-csm.symplicity.com/students/app/jobs/detail/de7bdab0140f0111b910700ad07d7872</t>
  </si>
  <si>
    <t>91284</t>
  </si>
  <si>
    <t>Subgerente de Estrategia y Growth</t>
  </si>
  <si>
    <t>https://ie-csm.symplicity.com/students/app/jobs/detail/deb7ed19e5b9e2a1c78bf8969fba56a5</t>
  </si>
  <si>
    <t>93155</t>
  </si>
  <si>
    <t>Especialista de Proyectos - Marketplace</t>
  </si>
  <si>
    <t>https://ie-csm.symplicity.com/students/app/jobs/detail/11a95c0ccf279de538640942d6a41d44</t>
  </si>
  <si>
    <t>93165</t>
  </si>
  <si>
    <t>Analista Senior Comercial - Mercado Pago</t>
  </si>
  <si>
    <t>Nationwide
Argentina</t>
  </si>
  <si>
    <t>https://ie-csm.symplicity.com/students/app/jobs/detail/13c7636893e74e8094067a596613f726</t>
  </si>
  <si>
    <t>93153</t>
  </si>
  <si>
    <t>Ejecutivo Comercial para pagos Online - Mercado Pago</t>
  </si>
  <si>
    <t>https://ie-csm.symplicity.com/students/app/jobs/detail/511b3d7d129b157e26968cf5ee32ea0a</t>
  </si>
  <si>
    <t>93163</t>
  </si>
  <si>
    <t>https://ie-csm.symplicity.com/students/app/jobs/detail/6719b5d0c9c5e0632a454bbc08cfcad5</t>
  </si>
  <si>
    <t>93162</t>
  </si>
  <si>
    <t>Analista Senior Planificación de Operaciones-Mercado Envío</t>
  </si>
  <si>
    <t>https://ie-csm.symplicity.com/students/app/jobs/detail/7a166274e29acb5f07b013af426f3672</t>
  </si>
  <si>
    <t>93158</t>
  </si>
  <si>
    <t>Especialista Growth - Mercado Envíos</t>
  </si>
  <si>
    <t>https://ie-csm.symplicity.com/students/app/jobs/detail/83adeedb2b0413c382bf463c61c027d8</t>
  </si>
  <si>
    <t>93160</t>
  </si>
  <si>
    <t>Analista Senior de Categoría - Marketplace</t>
  </si>
  <si>
    <t>Lima
Lima
Peru</t>
  </si>
  <si>
    <t>https://ie-csm.symplicity.com/students/app/jobs/detail/903e7221466ad99eda1e98a9c8796518</t>
  </si>
  <si>
    <t>93156</t>
  </si>
  <si>
    <t>Gerente Senior de Apparel &amp; Beauty y CPG &amp; Supermarket - Mar</t>
  </si>
  <si>
    <t>https://ie-csm.symplicity.com/students/app/jobs/detail/a09f4faf3851753beea44ea8ebc3fb60</t>
  </si>
  <si>
    <t>93161</t>
  </si>
  <si>
    <t>Growth Analyst de Payment Capabilities - Mercado Pago</t>
  </si>
  <si>
    <t>https://ie-csm.symplicity.com/students/app/jobs/detail/a1cafb5b31bf200203bad2e88291c4ed</t>
  </si>
  <si>
    <t>93166</t>
  </si>
  <si>
    <t>Especialista de Herramientas de Growth - Mercado Pago</t>
  </si>
  <si>
    <t>https://ie-csm.symplicity.com/students/app/jobs/detail/bf2c872eee26c584a94bf3eed06081c2</t>
  </si>
  <si>
    <t>93159</t>
  </si>
  <si>
    <t>Especialista Comercial de Desarrollo de Vendedores - Marketp</t>
  </si>
  <si>
    <t>https://ie-csm.symplicity.com/students/app/jobs/detail/f59433b9a5aec2e8614ae1555b713e0a</t>
  </si>
  <si>
    <t>92455</t>
  </si>
  <si>
    <t>Redseer Consulting</t>
  </si>
  <si>
    <t>Senior Consultant</t>
  </si>
  <si>
    <t>https://ie-csm.symplicity.com/students/app/jobs/detail/4f22b6064dcc925e88cf52be5197981d</t>
  </si>
  <si>
    <t>91417</t>
  </si>
  <si>
    <t>Sanofi</t>
  </si>
  <si>
    <t>Process Excellence &amp; Continuous Improvement Lead</t>
  </si>
  <si>
    <t>https://ie-csm.symplicity.com/students/app/jobs/detail/43e8a370395fde360b6982d621b13eb6</t>
  </si>
  <si>
    <t>91419</t>
  </si>
  <si>
    <t>Senior Automation Business Analyst</t>
  </si>
  <si>
    <t>https://ie-csm.symplicity.com/students/app/jobs/detail/7f092bba02a76dfd963be218c1d93198</t>
  </si>
  <si>
    <t>91418</t>
  </si>
  <si>
    <t>Team Lead – Medical Operations</t>
  </si>
  <si>
    <t>https://ie-csm.symplicity.com/students/app/jobs/detail/9127ebf4141e7df8b2cc945452799ef3</t>
  </si>
  <si>
    <t>82062</t>
  </si>
  <si>
    <t>ales/Solution Advisory/Customer Success Program- SAP Academy</t>
  </si>
  <si>
    <t>https://ie-csm.symplicity.com/students/app/jobs/detail/2fecafd086e84c69935f268523648ad5</t>
  </si>
  <si>
    <t>82063</t>
  </si>
  <si>
    <t>Senior Legal Counsel</t>
  </si>
  <si>
    <t>Nationwide
Chile</t>
  </si>
  <si>
    <t>https://ie-csm.symplicity.com/students/app/jobs/detail/926e47889600bc1d9b510de66f369dd8</t>
  </si>
  <si>
    <t>82061</t>
  </si>
  <si>
    <t>Virtual Global Finance Rotational Program</t>
  </si>
  <si>
    <t>https://ie-csm.symplicity.com/students/app/jobs/detail/b1633f2740030112bc7f1d458972e62b</t>
  </si>
  <si>
    <t>82060</t>
  </si>
  <si>
    <t>Digital Industries Consultant</t>
  </si>
  <si>
    <t>https://ie-csm.symplicity.com/students/app/jobs/detail/c103e26eb4c3ffc99f6d51f731e43fdc</t>
  </si>
  <si>
    <t>82059</t>
  </si>
  <si>
    <t>Multiple Junior Job Offers</t>
  </si>
  <si>
    <t>Nationwide
Peru,Nationwide
Chile,Argentina
Santiago del Estero
Argentina,Colombia, Córdoba,
Colombia,Mexico City, Ciudad de México
Mexico</t>
  </si>
  <si>
    <t>https://ie-csm.symplicity.com/students/app/jobs/detail/ee2c363de0a021585c185c71d9bfcf47</t>
  </si>
  <si>
    <t>82064</t>
  </si>
  <si>
    <t>https://ie-csm.symplicity.com/students/app/jobs/detail/ffe639308e19c4acdbc642b746339ec4</t>
  </si>
  <si>
    <t>83582</t>
  </si>
  <si>
    <t>Services Sr. Account Executive</t>
  </si>
  <si>
    <t>https://ie-csm.symplicity.com/students/app/jobs/detail/26f97b5bd64acbf49438f26bb2c2f468</t>
  </si>
  <si>
    <t>83587</t>
  </si>
  <si>
    <t>Marketing Support - Early Career Talent</t>
  </si>
  <si>
    <t>San José,
Costa Rica</t>
  </si>
  <si>
    <t>https://ie-csm.symplicity.com/students/app/jobs/detail/4b64d913fcd68cdf944f8624c20b524b</t>
  </si>
  <si>
    <t>83585</t>
  </si>
  <si>
    <t>Senior Sales Executive</t>
  </si>
  <si>
    <t>https://ie-csm.symplicity.com/students/app/jobs/detail/66954247b6cfe1940059ed6791c3428b</t>
  </si>
  <si>
    <t>83580</t>
  </si>
  <si>
    <t>Marketing Operations Senior Specialist</t>
  </si>
  <si>
    <t>https://ie-csm.symplicity.com/students/app/jobs/detail/a24c2d9cc8ac822a9359f44d31374fb3</t>
  </si>
  <si>
    <t>83588</t>
  </si>
  <si>
    <t>https://ie-csm.symplicity.com/students/app/jobs/detail/c747dedad2e382bde1c071c7f4148eb7</t>
  </si>
  <si>
    <t>83584</t>
  </si>
  <si>
    <t>Services Account Executive</t>
  </si>
  <si>
    <t>https://ie-csm.symplicity.com/students/app/jobs/detail/ca9370dff0c1f5993fd2264c964c7bdc</t>
  </si>
  <si>
    <t>83583</t>
  </si>
  <si>
    <t>Bid Council Manager - Early Career Talen</t>
  </si>
  <si>
    <t>https://ie-csm.symplicity.com/students/app/jobs/detail/d47579380c882d9a88f94c288165561c</t>
  </si>
  <si>
    <t>83586</t>
  </si>
  <si>
    <t>Sales Operations Business Partner - Early Career Talent</t>
  </si>
  <si>
    <t>https://ie-csm.symplicity.com/students/app/jobs/detail/d62e4722dcab273f0d6ce80704decf5a</t>
  </si>
  <si>
    <t>83581</t>
  </si>
  <si>
    <t>Data Management Specialist - Early Career Talent</t>
  </si>
  <si>
    <t>https://ie-csm.symplicity.com/students/app/jobs/detail/e14c2f85676c4128e5954d535012bfa5</t>
  </si>
  <si>
    <t>87445</t>
  </si>
  <si>
    <t>SAP - Career Day Colombia 2023</t>
  </si>
  <si>
    <t>Colombia, Córdoba,
Colombia</t>
  </si>
  <si>
    <t>https://ie-csm.symplicity.com/students/app/jobs/detail/21563e87ef64b836e783fc56f43dd824</t>
  </si>
  <si>
    <t>86800</t>
  </si>
  <si>
    <t>San José, San José
Costa Rica</t>
  </si>
  <si>
    <t>https://ie-csm.symplicity.com/students/app/jobs/detail/57d8abc2c0aabd641708de395ca1e1c8</t>
  </si>
  <si>
    <t>86786</t>
  </si>
  <si>
    <t>Sales Operations Associate Young Professional</t>
  </si>
  <si>
    <t>https://ie-csm.symplicity.com/students/app/jobs/detail/2bd6f71694ca11461b4cb6ad4530eb76</t>
  </si>
  <si>
    <t>86783</t>
  </si>
  <si>
    <t>Solution Advisor Associate- SAP Academy for Customer Success</t>
  </si>
  <si>
    <t>https://ie-csm.symplicity.com/students/app/jobs/detail/a0f28db341929ee2602152ea7a1428f0</t>
  </si>
  <si>
    <t>86785</t>
  </si>
  <si>
    <t>Sales Account Executive - SAP Academy for Customer Success -</t>
  </si>
  <si>
    <t>Bogotá, Distrito Capital de Bogotá,
Colombia,Santiago
Metropolitana de Santiago
Chile</t>
  </si>
  <si>
    <t>https://ie-csm.symplicity.com/students/app/jobs/detail/dbf40ac8748e3ef192db478db0e4821f</t>
  </si>
  <si>
    <t>87666</t>
  </si>
  <si>
    <t>Junior Services Solution Advisor</t>
  </si>
  <si>
    <t>https://ie-csm.symplicity.com/students/app/jobs/detail/3ecc99c5d2e332219d9c3f2ccabd6483</t>
  </si>
  <si>
    <t>87671</t>
  </si>
  <si>
    <t>https://ie-csm.symplicity.com/students/app/jobs/detail/407c9a2f865e23903b56d1184eebead0</t>
  </si>
  <si>
    <t>87668</t>
  </si>
  <si>
    <t>Business Processes Associate Consultant - Finance</t>
  </si>
  <si>
    <t>https://ie-csm.symplicity.com/students/app/jobs/detail/68fc1a82c06a816ab9d478dd8145a86d</t>
  </si>
  <si>
    <t>87672</t>
  </si>
  <si>
    <t>SAP Mexico Early Career Talent - Delivery Operations</t>
  </si>
  <si>
    <t>https://ie-csm.symplicity.com/students/app/jobs/detail/6c50564f88cb91ce86885366daa01108</t>
  </si>
  <si>
    <t>87665</t>
  </si>
  <si>
    <t>Commercial Business Partner</t>
  </si>
  <si>
    <t>https://ie-csm.symplicity.com/students/app/jobs/detail/902bba482b99c7a94c0f9510836b8ae1</t>
  </si>
  <si>
    <t>87669</t>
  </si>
  <si>
    <t>Customer Success Partner - SAP Academy for Customer Success</t>
  </si>
  <si>
    <t>https://ie-csm.symplicity.com/students/app/jobs/detail/ea2bafaaad4b1f83d563524e30513910</t>
  </si>
  <si>
    <t>91290</t>
  </si>
  <si>
    <t>https://ie-csm.symplicity.com/students/app/jobs/detail/82243dec2f29d051f0400ce51f4e0c5a</t>
  </si>
  <si>
    <t>91289</t>
  </si>
  <si>
    <t>Global Field Business Support Specialist - Early Career Tale</t>
  </si>
  <si>
    <t>https://ie-csm.symplicity.com/students/app/jobs/detail/b62522fc48bc8e4c8967973aa664c110</t>
  </si>
  <si>
    <t>91292</t>
  </si>
  <si>
    <t>Partner Digital Engagement and Acceleration Senior Specialis</t>
  </si>
  <si>
    <t>https://ie-csm.symplicity.com/students/app/jobs/detail/c8abbc7c624428f84616ab9fee68a802</t>
  </si>
  <si>
    <t>91291</t>
  </si>
  <si>
    <t>Global Finance Rotational Program</t>
  </si>
  <si>
    <t>https://ie-csm.symplicity.com/students/app/jobs/detail/f9ae52924577d254e6f83edb227bca5e</t>
  </si>
  <si>
    <t>93151</t>
  </si>
  <si>
    <t>https://ie-csm.symplicity.com/students/app/jobs/detail/3d0967784adb1e146cb09c447814843a</t>
  </si>
  <si>
    <t>93150</t>
  </si>
  <si>
    <t>Renewals Business Partner - Global Commercial Finance</t>
  </si>
  <si>
    <t>https://ie-csm.symplicity.com/students/app/jobs/detail/59a04ee51529b1ba565e1e2dabd16219</t>
  </si>
  <si>
    <t>93149</t>
  </si>
  <si>
    <t>Digital Sales Development Specialist</t>
  </si>
  <si>
    <t>https://ie-csm.symplicity.com/students/app/jobs/detail/d2170d0e1da2a4132ea14aa274dc578c</t>
  </si>
  <si>
    <t>88527</t>
  </si>
  <si>
    <t>Sia Partners</t>
  </si>
  <si>
    <t>Senior Consultant | Qatar</t>
  </si>
  <si>
    <t>Doha
Qatar</t>
  </si>
  <si>
    <t>https://ie-csm.symplicity.com/students/app/jobs/detail/495d98368b21709ab54e188c84c054c6</t>
  </si>
  <si>
    <t>88529</t>
  </si>
  <si>
    <t>Manager | Qatar</t>
  </si>
  <si>
    <t>https://ie-csm.symplicity.com/students/app/jobs/detail/c33d91be2ef99d9a2f13e92d07656f0c</t>
  </si>
  <si>
    <t>81841</t>
  </si>
  <si>
    <t>Uber</t>
  </si>
  <si>
    <t>Product Management Intern (First &amp; Second-Year Undergrad)</t>
  </si>
  <si>
    <t>San Francisco, California
United States</t>
  </si>
  <si>
    <t>https://ie-csm.symplicity.com/students/app/jobs/detail/2929abac41728a3c0402c09fb6a0e081</t>
  </si>
  <si>
    <t>81842</t>
  </si>
  <si>
    <t>Account Representative Intern - Summer 2023</t>
  </si>
  <si>
    <t>https://ie-csm.symplicity.com/students/app/jobs/detail/36e00f5d316f97c14d0e6d870fd504b8</t>
  </si>
  <si>
    <t>81747</t>
  </si>
  <si>
    <t>2023 Technical Program Manager, Intern</t>
  </si>
  <si>
    <t>https://ie-csm.symplicity.com/students/app/jobs/detail/448ecc82e8c03c2d328623c818769c6e</t>
  </si>
  <si>
    <t>81752</t>
  </si>
  <si>
    <t>Product Manager II, Mobile Marketing &amp; Ingestion</t>
  </si>
  <si>
    <t>https://ie-csm.symplicity.com/students/app/jobs/detail/0722b9a6d3d043f6810d072fad733065</t>
  </si>
  <si>
    <t>81755</t>
  </si>
  <si>
    <t>Account Representative-Greater Midwest, Uber Eats</t>
  </si>
  <si>
    <t>Chicago, Illinois
United States</t>
  </si>
  <si>
    <t>https://ie-csm.symplicity.com/students/app/jobs/detail/272505291a037e2bc7e1a62c5ae8c986</t>
  </si>
  <si>
    <t>81840</t>
  </si>
  <si>
    <t>Data Scientist - Customer Obsession</t>
  </si>
  <si>
    <t>https://ie-csm.symplicity.com/students/app/jobs/detail/2ecf2b1007840a55fc5928d06975b75f</t>
  </si>
  <si>
    <t>81838</t>
  </si>
  <si>
    <t>Account Manager, Uber Eats - Dallas (Bilingual Spanish speak</t>
  </si>
  <si>
    <t>Dallas, Texas
United States</t>
  </si>
  <si>
    <t>https://ie-csm.symplicity.com/students/app/jobs/detail/6220d72cd686bde3af831646ab66ee56</t>
  </si>
  <si>
    <t>81753</t>
  </si>
  <si>
    <t>Associate Client Partner, Uber Advertising - SMB</t>
  </si>
  <si>
    <t>Washington, District of Columbia
United States,New York
United States</t>
  </si>
  <si>
    <t>https://ie-csm.symplicity.com/students/app/jobs/detail/7bf4875c72dcf69190a3a9545797ca2e</t>
  </si>
  <si>
    <t>81839</t>
  </si>
  <si>
    <t>Data Scientist / Sr Data Scientist - Global Marketing</t>
  </si>
  <si>
    <t>https://ie-csm.symplicity.com/students/app/jobs/detail/7f2d832effb6789af077be6f0b7bd72a</t>
  </si>
  <si>
    <t>81750</t>
  </si>
  <si>
    <t>Client Partner, Uber Advertising - Mid-Market</t>
  </si>
  <si>
    <t>https://ie-csm.symplicity.com/students/app/jobs/detail/9a476d873709ee4fdbc7ab23587b96a2</t>
  </si>
  <si>
    <t>81751</t>
  </si>
  <si>
    <t>Account Coordinator, Uber Health</t>
  </si>
  <si>
    <t>Washington, District of Columbia
United States,San Francisco, California
United States,New York
United States,Chicago, Illinois
United States</t>
  </si>
  <si>
    <t>https://ie-csm.symplicity.com/students/app/jobs/detail/a5a4e5baf31a6e459d7738c46bd01cd1</t>
  </si>
  <si>
    <t>81748</t>
  </si>
  <si>
    <t>Senior Product Manager, Delivery Home Feed</t>
  </si>
  <si>
    <t>San Francisco, California
United States,New York
United States,Seattle, Washington
United States</t>
  </si>
  <si>
    <t>https://ie-csm.symplicity.com/students/app/jobs/detail/c0cae8ae15962506b1e341d7c6f16428</t>
  </si>
  <si>
    <t>81754</t>
  </si>
  <si>
    <t>Strategic Operations Associate - City Operations</t>
  </si>
  <si>
    <t>https://ie-csm.symplicity.com/students/app/jobs/detail/c5d37fd23c30f1acf4d771bd57cbb048</t>
  </si>
  <si>
    <t>81749</t>
  </si>
  <si>
    <t>Sr. Client Partner - Beauty, Uber Advertising</t>
  </si>
  <si>
    <t>https://ie-csm.symplicity.com/students/app/jobs/detail/e9c5125324121a58eab7e73256aecf79</t>
  </si>
  <si>
    <t>84283</t>
  </si>
  <si>
    <t>Client Success Coordinator - Chinese Category, Uber Eats UKI</t>
  </si>
  <si>
    <t>https://ie-csm.symplicity.com/students/app/jobs/detail/15b30a5b96b940f06344dfe0270aa04b</t>
  </si>
  <si>
    <t>84281</t>
  </si>
  <si>
    <t>Enterprise Account Manager - National Accounts, UK</t>
  </si>
  <si>
    <t>https://ie-csm.symplicity.com/students/app/jobs/detail/5365ac8717e9a4aa469124b3b68992ac</t>
  </si>
  <si>
    <t>84282</t>
  </si>
  <si>
    <t>UK Account Executive, Uber Health</t>
  </si>
  <si>
    <t>https://ie-csm.symplicity.com/students/app/jobs/detail/e506b81dfc5490f91cf597fe6b59a73e</t>
  </si>
  <si>
    <t>85206</t>
  </si>
  <si>
    <t>Senior Business Development Associate</t>
  </si>
  <si>
    <t>https://ie-csm.symplicity.com/students/app/jobs/detail/35b0525a54c0713159403a51e371da99</t>
  </si>
  <si>
    <t>85204</t>
  </si>
  <si>
    <t>Field Sales Executive, Uber Eats - UK</t>
  </si>
  <si>
    <t>https://ie-csm.symplicity.com/students/app/jobs/detail/59fd398b47e7a3690f4e01e1f573087f</t>
  </si>
  <si>
    <t>85203</t>
  </si>
  <si>
    <t>Merchant Strategy &amp; Operations Manager, Uber Eats - UK&amp;I</t>
  </si>
  <si>
    <t>https://ie-csm.symplicity.com/students/app/jobs/detail/70de5ceca61a5fc204a102f3e8014181</t>
  </si>
  <si>
    <t>85205</t>
  </si>
  <si>
    <t>Sr. Measurement and Insights Analyst, UK&amp;I</t>
  </si>
  <si>
    <t>https://ie-csm.symplicity.com/students/app/jobs/detail/cfc59c2e5f8bb9072de7463302229457</t>
  </si>
  <si>
    <t>86008</t>
  </si>
  <si>
    <t>Territory Account Manager, Chinese Category - Uber Eats, Man</t>
  </si>
  <si>
    <t>Manchester
United Kingdom</t>
  </si>
  <si>
    <t>https://ie-csm.symplicity.com/students/app/jobs/detail/6a9e53bebad86d017b1c38efda0d4967</t>
  </si>
  <si>
    <t>86007</t>
  </si>
  <si>
    <t>Senior Strategic Account Manager, UK</t>
  </si>
  <si>
    <t>https://ie-csm.symplicity.com/students/app/jobs/detail/71ef06ea76a6093e7e15f03c8410888f</t>
  </si>
  <si>
    <t>86005</t>
  </si>
  <si>
    <t>Sr. Strategy &amp; Operations Manager (Courier) - Uber Eats UK&amp;I</t>
  </si>
  <si>
    <t>https://ie-csm.symplicity.com/students/app/jobs/detail/8d85a5f491bf4171389b1bcbfda29e89</t>
  </si>
  <si>
    <t>86006</t>
  </si>
  <si>
    <t>Mid-Market Account Executive, Uber for Business, UK</t>
  </si>
  <si>
    <t>https://ie-csm.symplicity.com/students/app/jobs/detail/d65eb1dc5889eb9958c7a084c3394dde</t>
  </si>
  <si>
    <t>86009</t>
  </si>
  <si>
    <t>Territory Account Manager- Uber Eats, Merseyside</t>
  </si>
  <si>
    <t>Liverpool
United Kingdom</t>
  </si>
  <si>
    <t>https://ie-csm.symplicity.com/students/app/jobs/detail/f976a960a308c4d8ba056532598e40fd</t>
  </si>
  <si>
    <t>86442</t>
  </si>
  <si>
    <t>Software Engineering Internship</t>
  </si>
  <si>
    <t>Nationwide
Denmark,Sofia
Bulgaria,Netherlands</t>
  </si>
  <si>
    <t>https://ie-csm.symplicity.com/students/app/jobs/detail/77a76e5f97c74703ec60f4ebba874ff3</t>
  </si>
  <si>
    <t>86445</t>
  </si>
  <si>
    <t>Operations Internship</t>
  </si>
  <si>
    <t>https://ie-csm.symplicity.com/students/app/jobs/detail/7b5cc737726c0ba86dd8cc92c64fd47e</t>
  </si>
  <si>
    <t>86448</t>
  </si>
  <si>
    <t>2023 MBA Intern, Johannesburg</t>
  </si>
  <si>
    <t>https://ie-csm.symplicity.com/students/app/jobs/detail/b3f1086c3df43d13af611046d1e26699</t>
  </si>
  <si>
    <t>86443</t>
  </si>
  <si>
    <t>Paris
France</t>
  </si>
  <si>
    <t>https://ie-csm.symplicity.com/students/app/jobs/detail/b9aa61b4d6bedc0baf4dd1dcf325fea0</t>
  </si>
  <si>
    <t>86447</t>
  </si>
  <si>
    <t>2023 Partner Success MBA Intern, Tokyo</t>
  </si>
  <si>
    <t>https://ie-csm.symplicity.com/students/app/jobs/detail/d259e74cddc73a41baae0c3493367282</t>
  </si>
  <si>
    <t>86880</t>
  </si>
  <si>
    <t>Sr. Strategic Growth Manager, Uber Eats UK</t>
  </si>
  <si>
    <t>https://ie-csm.symplicity.com/students/app/jobs/detail/0df7df2cddeea6af38b1be2ec135b554</t>
  </si>
  <si>
    <t>86878</t>
  </si>
  <si>
    <t>Sales Representative (Chinese Category)</t>
  </si>
  <si>
    <t>https://ie-csm.symplicity.com/students/app/jobs/detail/2108009e02f6a2f22eeb8a5209bdb7c6</t>
  </si>
  <si>
    <t>86877</t>
  </si>
  <si>
    <t>Territory Account Manager, Uber Eats - London</t>
  </si>
  <si>
    <t>https://ie-csm.symplicity.com/students/app/jobs/detail/40c4de096d6b2231fdfa740ce2a1c875</t>
  </si>
  <si>
    <t>87955</t>
  </si>
  <si>
    <t>Media Manager, EMEA</t>
  </si>
  <si>
    <t>https://ie-csm.symplicity.com/students/app/jobs/detail/a087aa554da94258e41a45020b6d9c2a</t>
  </si>
  <si>
    <t>88993</t>
  </si>
  <si>
    <t>https://ie-csm.symplicity.com/students/app/jobs/detail/5838f4b564417c52db83906965b2fcfb</t>
  </si>
  <si>
    <t>88989</t>
  </si>
  <si>
    <t>Integration Solution Manager, Uber Direct</t>
  </si>
  <si>
    <t>https://ie-csm.symplicity.com/students/app/jobs/detail/5fc6a0e2e63d68ef5fdb6b8cecaff21c</t>
  </si>
  <si>
    <t>88987</t>
  </si>
  <si>
    <t>Area Account Manager - Uber Eats, Ireland</t>
  </si>
  <si>
    <t>https://ie-csm.symplicity.com/students/app/jobs/detail/722e072e101837fd1c266d7ed687a0fa</t>
  </si>
  <si>
    <t>88992</t>
  </si>
  <si>
    <t>Senior Strategic Growth Manager, Uber Eats - UK</t>
  </si>
  <si>
    <t>https://ie-csm.symplicity.com/students/app/jobs/detail/754cce5238cb6dbd840aacb319e42029</t>
  </si>
  <si>
    <t>88990</t>
  </si>
  <si>
    <t>Uber Ads - Associate Partner Manager</t>
  </si>
  <si>
    <t>https://ie-csm.symplicity.com/students/app/jobs/detail/aad9e1e0c4d987ce837592ca9e1401f8</t>
  </si>
  <si>
    <t>88988</t>
  </si>
  <si>
    <t>Sales Operations Associate, UK&amp;I</t>
  </si>
  <si>
    <t>https://ie-csm.symplicity.com/students/app/jobs/detail/b8671ffec3488c95c18e0989fe552abb</t>
  </si>
  <si>
    <t>88991</t>
  </si>
  <si>
    <t>Sales Executive (SMB), Uber Eats - UK</t>
  </si>
  <si>
    <t>https://ie-csm.symplicity.com/students/app/jobs/detail/dbfade0697092c4c3f8efd8ae1942746</t>
  </si>
  <si>
    <t>90776</t>
  </si>
  <si>
    <t>2024 Operations MBA Intern, Berlin</t>
  </si>
  <si>
    <t>https://ie-csm.symplicity.com/students/app/jobs/detail/5e15cf1ef5fa217a79f97b2c64430982</t>
  </si>
  <si>
    <t>90395</t>
  </si>
  <si>
    <t>2 year - Strategic Finance Program (Jr. Internal Consultant)</t>
  </si>
  <si>
    <t>https://ie-csm.symplicity.com/students/app/jobs/detail/0bdd796fb670a45e2b4ba58b3d947fc5</t>
  </si>
  <si>
    <t>Retail &amp; Commercial Banking</t>
  </si>
  <si>
    <t>82173</t>
  </si>
  <si>
    <t>Consulting Analyst - Visa Consulting and Analytics</t>
  </si>
  <si>
    <t>https://ie-csm.symplicity.com/students/app/jobs/detail/1ac0b19459a1267fae9380bd14af6364</t>
  </si>
  <si>
    <t>82174</t>
  </si>
  <si>
    <t>Associate Financial Analyst - AP</t>
  </si>
  <si>
    <t>https://ie-csm.symplicity.com/students/app/jobs/detail/2a9c99bc58c96bc8a167372b38722c7b</t>
  </si>
  <si>
    <t>82163</t>
  </si>
  <si>
    <t>Manager, Client Care (Bilingual English &amp; another language)</t>
  </si>
  <si>
    <t>https://ie-csm.symplicity.com/students/app/jobs/detail/3a74d1b7583468ef9fd11b1f79d56d97</t>
  </si>
  <si>
    <t>82159</t>
  </si>
  <si>
    <t>Consulting and Analytics Graduate</t>
  </si>
  <si>
    <t>https://ie-csm.symplicity.com/students/app/jobs/detail/4677971821cf7c286790f9fe52359bc7</t>
  </si>
  <si>
    <t>82162</t>
  </si>
  <si>
    <t>Manager, Strategy, Enterprise Transformation</t>
  </si>
  <si>
    <t>https://ie-csm.symplicity.com/students/app/jobs/detail/7094b3d10bca89602beffe4975232e37</t>
  </si>
  <si>
    <t>82177</t>
  </si>
  <si>
    <t>Senior Manager Brand &amp; Strategy Central Europe</t>
  </si>
  <si>
    <t>Frankfurt
Germany</t>
  </si>
  <si>
    <t>https://ie-csm.symplicity.com/students/app/jobs/detail/bb44f32105c0488b5f664f06a7d10066</t>
  </si>
  <si>
    <t>82175</t>
  </si>
  <si>
    <t>Finance Manager (Operations)</t>
  </si>
  <si>
    <t>https://ie-csm.symplicity.com/students/app/jobs/detail/bc6bf0f81a15db2c6fc8467e74ee8f88</t>
  </si>
  <si>
    <t>86526</t>
  </si>
  <si>
    <t>Client Consulting Analyst (Fraud Risk Consulting)</t>
  </si>
  <si>
    <t>Bangalore
Tamil Nadu
India</t>
  </si>
  <si>
    <t>https://ie-csm.symplicity.com/students/app/jobs/detail/0cefa807c8319b1ec5284ff7caf62f5d</t>
  </si>
  <si>
    <t>86523</t>
  </si>
  <si>
    <t>Visa Consulting and Analytics Graduate</t>
  </si>
  <si>
    <t>Frankfurt
Germany,Berlin
Germany</t>
  </si>
  <si>
    <t>https://ie-csm.symplicity.com/students/app/jobs/detail/464066128bdbf624badfc9217e3daf68</t>
  </si>
  <si>
    <t>86521</t>
  </si>
  <si>
    <t>Visa Consulting &amp; Analytics Graduate</t>
  </si>
  <si>
    <t>https://ie-csm.symplicity.com/students/app/jobs/detail/5f556c42c885c9aa80950a18d289d411</t>
  </si>
  <si>
    <t>86525</t>
  </si>
  <si>
    <t>Client Consulting Analyst</t>
  </si>
  <si>
    <t>https://ie-csm.symplicity.com/students/app/jobs/detail/b3f5de099f84cb2590d59ffd4b31add4</t>
  </si>
  <si>
    <t>86520</t>
  </si>
  <si>
    <t>Senior Manager, Small &amp; Medium Enterprises (SME)</t>
  </si>
  <si>
    <t>https://ie-csm.symplicity.com/students/app/jobs/detail/e68d8dea9b3425edac8c8dfb726d9019</t>
  </si>
  <si>
    <t>87998</t>
  </si>
  <si>
    <t>Visa Leadership Associate Graduate Programme Human Resources</t>
  </si>
  <si>
    <t>https://ie-csm.symplicity.com/students/app/jobs/detail/38619d91452d1fab8f631e7fea5d6c70</t>
  </si>
  <si>
    <t>87999</t>
  </si>
  <si>
    <t>https://ie-csm.symplicity.com/students/app/jobs/detail/66ab0d952a9f868745c5ee013b726789</t>
  </si>
  <si>
    <t>87777</t>
  </si>
  <si>
    <t>https://ie-csm.symplicity.com/students/app/jobs/detail/0c2a0d56bbab380cdd5fbf47ee7c8fa0</t>
  </si>
  <si>
    <t>87784</t>
  </si>
  <si>
    <t>Consulting Manager, Visa Consulting &amp; Analytics</t>
  </si>
  <si>
    <t>Nationwide
Denmark</t>
  </si>
  <si>
    <t>https://ie-csm.symplicity.com/students/app/jobs/detail/2b574c86f89cee095942f4ed3b1f3e63</t>
  </si>
  <si>
    <t>89584</t>
  </si>
  <si>
    <t>Consulting Associate, Lisbon</t>
  </si>
  <si>
    <t>https://ie-csm.symplicity.com/students/app/jobs/detail/6fc811a4c9c350455edab73930568c15</t>
  </si>
  <si>
    <t>91533</t>
  </si>
  <si>
    <t>Director Consulting, VCA</t>
  </si>
  <si>
    <t>Lagos
Lagos
Nigeria</t>
  </si>
  <si>
    <t>https://ie-csm.symplicity.com/students/app/jobs/detail/5cf6b841d251c47a4c0151f7083599a1</t>
  </si>
  <si>
    <t>91531</t>
  </si>
  <si>
    <t>https://ie-csm.symplicity.com/students/app/jobs/detail/988ba47292f6572135dc3d1c4fd20fca</t>
  </si>
  <si>
    <t>Other, Strategy &amp; Leadership</t>
  </si>
  <si>
    <t>Lead Product Designer This role is Office Based
Cornerstone is an AI-powered knowledge cloud for unified discovery, knowledge management, and personalized learning. Our award-winning Learning Management System (LMS) and Learning Experience Platform (LXP) is used globally by Fortune 500 companies and government organizations to solve the discovery, curation, and recommendation problems of content fragmentation across external, internal, and tacit knowledge sources.Our mission is to democratize learning. Often called the “Netflix of Learning” our goal is to provide frictionless access to knowledge for our enterprise and association customers making learning “the way we work”. Our goal is to help upskill the globe to meet the demands of a rapidly changing digital world in the 4th Industrial Revolution. Overview:We are seeking a talented and motivated Lead UX Product Designer with 8-10 years of experience to join our dynamic team. This is an Individual Contributor role. As a Lead Product Designer, you will play a pivotal role in driving the design vision and strategy for our products. You will lead a team of designers, collaborating closely with cross-functional teams to create exceptional user experiences that align with our business objectives. This role requires a blend of creative flair, strategic thinking, and leadership skills to inspire and guide the design team towards delivering innovative solutions.Responsibilities:Design Leadership:
Provide strategic direction and leadership to the design team, ensuring alignment with product goals and user needs.
Foster a culture of design excellence, mentorship, and continuous improvement within the team.
Lead by example, demonstrating best practices in design thinking, user-centered design, and design execution.
Product Strategy and Vision:
Work closely with product managers and stakeholders to understand business goals, user needs, and market trends.
Define and communicate the product design vision, ensuring alignment with overall company objectives
Translate high-level business requirements into actionable design strategies and solutions.
User Experience Design:
Lead the design process from concept to execution, including user research, ideation, wireframing, prototyping, and user testing.
Develop intuitive and engaging user experiences across multiple platforms, considering usability, accessibility, and scalability.
Collaborate with UX/UI designers to create seamless interactions and visually appealing interfaces.
Cross-functional Collaboration:
Work closely with product managers, engineers, and other stakeholders to prioritize design initiatives and ensure timely delivery.
Champion a collaborative approach, facilitating communication and alignment between design, engineering, and product teams.
Advocate for user-centered design principles and educate cross-functional teams on the importance of design in achieving business objectives.
Design System and Standards:
Establish and maintain design standards, guidelines, and documentation to ensure consistency and coherence across products.
Drive the development and evolution of a design system to streamline the design process and promote reusability.
Collaborate with engineering teams to implement and maintain design components within the product development workflow.
Continuous Improvement:
Stay abreast of industry trends, emerging technologies, and best practices in design and user experience.
Conduct regular design critiques, retrospectives, and post-mortems to identify opportunities for improvement and innovation.
Drive initiatives to enhance team efficiency, productivity, and skill development through training, workshops, and knowledge sharing.
Requirements:
Experience: 8-10 years of experience in UX/UI design for digital products, with a strong portfolio showcasing a range of design projects.
Tools: Proficient in design tools such as Sketch, Figma, Adobe Creative Suite, or equivalent.
Prototyping Skills: Experience with prototyping tools such as InVision, Proto.io, or similar.
Collaboration: Strong collaboration and communication skills with the ability to work effectively in cross-functional teams.
Problem-Solving: Excellent problem-solving skills and the ability to translate complex requirements into simple and elegant design solutions.
Adaptability: Ability to adapt to fast-paced environments and manage multiple design projects simultaneously.
Attention to Detail: Meticulous attention to detail and a commitment to delivering high-quality design work.
Degree: Bachelor’s degree in Graphic Design, Interaction Design, HCI, or a related field.
If you are passionate about creating exceptional user experiences, have a keen eye for design, and thrive in a collaborative environment, we invite you to apply for this exciting opportunity. Join us in shaping the future of our digital products through innovative and user-centric design.</t>
  </si>
  <si>
    <t>This role is Office Based
Cornerstone OnDemand, offers all the tools your organization needs to drive compliance, employee skilling and upskilling, and career development and planning. Provide your employees with a powerful, engaging and personalized learning experience for development and growth. We are all about making work matter. We believe every team member has the potential to be AMAZING. We are bold, sharp, driven and most of all, real. Join us in our quest to democratize learning and help individuals unleash their edge.The Business Consultant (Functional) is responsible for delivering consulting/implementation services to customers and defining, improving, and driving best practices within the customer base. The Business Consultant will also work closely with Senior Consultants shadowing on Pre-Sales engagements, during the presentation and/or scoping phases.
 In this role you will….
Focus on business requirements gathering, functional solutions and testing
Conduct business requirement analysis and gap analysis.
Develop and recommend solutions and strategies for functional solutions based on the analysis of customer business goals, objectives, needs, and existing business workflow.
Facilitate and shadow the business process and configuration workshops.
Work with the Project Manager to define optimum project delivery strategy and plan.Provide functional and business leadership to the client as well as the cross-functional Teams
Testing and Validation of business requirements and functional solutions.
Work with internal groups to define, deliver, and assist with post-implementation issues.
Facilitate and lead the delivery of Administration Training.
Provide consulting on the functionality of the application
Oversee and guide Learning (and Talent, if required) implementation projects.
Meet utilization requirements and other KPIs related to individual and practice performance.
Travel to client location as required.
Skills &amp; Behaviors:
Demonstrated client relationship and interpersonal skills.
Excellent analytical and problem-solving skills.
Proven ability to define and document gap analysis and propose solutions.
Able to plan &amp; prioritize own workload to meet conflicting, varied and demanding deadlines.
Planning and organizational skills to determine what needs to be done to deliver multiple projects with defined timescales, and to ensure this happens.
Communication &amp; coordination:
Present themselves professionally.
Ability to project confidence to help customers make right decisions, utilizing the products and industry best practices.
Team Collaboration: Ability to motivate and lead cross-functional teams and professionals of all levels.
Customer Satisfaction: Ability to continuously improve and receive positive feedback from customers and internal stakeholders.
Initiative: Ability to manage tasks with minimal supervision.
Preferred Qualifications:5-10 years of relevant work experience (i.e consulting preferably in HCM or ERP)
Knowledge or experience working with HCM solution is preferred.
Aptitude for technology, able to learn new tools quickly.
Mandatory- Expertise in using Microsoft Office suite (Office 365), Microsoft Project
Experience with usage of tools like: Salesforce (SFDC), OpenAir (PSA), MS Teams, SharePoint, OneDrive desirable.
Extensive experience with HCM platforms - Experience in Learning Management or Talent Management and / or Workforce Management Solutions / Payroll solution
Basic technological knowledge of some of the following: SQL, VB, JavaScript, ASP, XML, Cognos Reports, SQL Server, Oracle, IIS, firewalls, proxies, SMTP, general Windows OS, and network security.</t>
  </si>
  <si>
    <t>Associate Manager FP&amp;A – IndiaAs an Associate Manager FP&amp;A, you will be FP&amp;A partner for India leadership team. This role requires Financial planning and Analysis support for India business of Cornerstone. The ideal candidate will have a good understanding of B2B SaaS business. You will develop and maintain financial models to support planning and decision-making including revenue, ARR, and billings forecasting and contribution margin analysis for India region.In this role you will…
Develop and maintain financial models to support planning and decision-making, with a focus on accurate and insightful revenue forecasts
Work closely with sales and other cross-functional teams to ensure alignment on financial goals and objectives
Providing Sales FP&amp;A support in below areas -
Monthly Budget vs Actual variance analysis
Headcount cost and changes
Analysis of Travel &amp; Entertainment spend
Analysis of Marketing spend
Reporting India region Profitability statement/ Contribution Margin
Adhoc analysis
Rev Ops support –
Reporting CARR
Incremental ARR
Churn analysis
Renewal rate
Waterfall analysis
Quarterly business report
Other functional support
Analysis of Facilities spend by location Actual vs budget
Analysis of Employee engagement spend Actuals vs budget
You Have What It Takes If You Have….
Bachelor's degree in Accounting, Finance or equivalent in relevant experience
Preferably Certified accountant (Chartered Accountant or CPA)
At least 5-7 years of combined experience in FP&amp;A / Accounting/finance function.
Experience in SaaS, software, or technology industries preferred
High level proficiency in Excel.
Experience with financial modelling and forecasting tools.
High attention to detail and accuracy
Excellent verbal and written communication skills.
Ready to work in EMEA Shifts
Our CultureOur mission is to empower people, businesses and communities. A culture created less by what we do and more by who we are. When people ask what our team is about, we point to our core values: champion customer success, bring our best, achieve together, get stuff done, and innovate every day. We're always on the lookout for new, curious and capable people who can help us achieve our goal and we are seeking diversity in the people who join our team. We want to make sure that our company reflects the demographic of our customers, clients, and the communities in which we operate. So if you want to work for a friendly, global, inclusive and innovative company, we'd love to meet you!What We DoCornerstone is a premier people development company. We believe people can achieve anything when they have the right development and growth opportunities. We offer organizations the technology, content, expertise and specialized focus to help them realize the potential of their people. Featuring comprehensive recruiting, personalized learning, modern training content, development-driven performance management and holistic employee data management and insights, Cornerstone’s people development solutions are successfully used by more than 100 million+ people in 180+ countries and in nearly 50 languages.Cornerstone takes special care to ensure the security and privacy of the data of its users.</t>
  </si>
  <si>
    <t>Product Manager This role is Hybrid
Cornerstone is looking for an experienced Product Manager to join our Product team to help drive innovation that will delight our customers.  We are looking for someone who will relentlessly pursue understanding of our customer pain points and partner with product development to drive new product solutions that drive customer value and ROI. In this role you will translate ideas into strategy that leads to new features and will follow product development from start to finish.In this role, you would be a key member of the product team responsible for delivering solutions that improve a flagship product while innovating for the future. This role will collaborate closely with sales, customer success, design, marketing, and other cross-functional teams to support execution of our product roadmap, and product go-to-market strategy. This role sits within a global organization, and you will be required to work with a global team.
In this role you will...
 Own product requirements definition from conception to launch
 Present product initiatives and vision to customers, prospects, and industry analysts
Collaborate with research and design team members to generate concept designs and prototypes for new features and products
Gather and analyze product metrics and feedback from customers and cross-functional teams to steer the product roadmap
Understand and lead analysis of market trends, competitive environment, and product metrics to identify new opportunities and guide development
Act as a product owner working with multiple agile, scrum-based engineering teams
You’ve got what it takes if you have...
 A bachelor’s degree or equivalent work experience
2+ years of Product Management experience
Demonstrated ability to understand and discuss technical concepts and manage trade-offs, and work cross-functionally with engineering, design and marketing/business counterparts to deliver SaaS products
Ability to communicate with design resources to bring designs prototypes to life. You will also lead efforts test designs directly with users
Proven capability translating broader mission into big ideas and tactics
Excellent communication, negotiation, writing, and presenting skills
Superior quantitative and qualitative analytical skills
Ability to brainstorm, think outside the box, and engage with others for guidance and feedback
Proven record of working with technical teams with strength and aptitude to defend your ideas
Strong collaboration and communication skills
Ability to think strategically and execute methodically
Ability to work in a fast-paced environment where continuous innovation is desired
Ability to identify customer’s major problems and unarticulated needs through various methods like feedback sessions, and surveys
Demonstrated commitment to valuing diversity and contributing to an inclusive working and learning environment
Consideration for privacy and security obligations
Extra dose of awesome if you have…
Experience in the performance management, talent development and/or learning experience space</t>
  </si>
  <si>
    <t>About this role:As a premier people development company, Cornerstone is focused on Customer Success. Weare on a mission to empower people to be their most extraordinary, at work and in the world.We achieve this by repeatedly delivering exceptional service and experience for everycustomer, every time.Our solution offers organizations the technology, content, expertise, and specialized focus tohelp customers realize the potential of their people. Featuring comprehensive recruiting,personalized learning, modern training content, development-driven performance management,and holistic employee data management and insights, Cornerstone’s people developmentsolutions are successfully used by more than 90+ million people in 180 countries in nearly 50million languages.The position represents a key and nimble role within the Chief Customer Officer’s organization,and the Services team. This role will work closely with customers and other internal teams toexecute strategic initiatives to drive platform usage, customer satisfaction, reinforceCornerstone’s commitment to a culture of customer centricity and drive customer retention.
In this role you will
Develop marketing strategies aimed at boosting end-user adoption, engagement, and retention rates on our learning      platform.
Develop and implement comprehensive marketing &amp; communication strategies to enhance platform visibility and drive usage.
Identify marketing trends and stay up to date with social media practices that help in creating engaging experiences for users.
Collaborate with customers to align marketing initiatives with their overall objectives.
Craft compelling and consistent messaging across various channels to effectively communicate the value proposition of the platform.
Conceptualize impactful launches and other online &amp; offline initiatives that build a strong brand voice among the platform users.
Offer consulting services to customers on an ongoing basis and proactively deliver effective solutions.
Plan targeted campaigns across different communication channels like email, mobile push notification, web pop-up etc., using CRM tools.
You’ve got what it takes if you have 
5+ years of experience in consulting and/or marketing strategy.MBA or other graduate degree from an A-grade institute.
Creative mindset, strong marketing and copy-writing skills.
Experience in independently leading projects and coordinating cross-functional teams to achieve results.
Ability to manage multiple projects and priorities simultaneously and respond to rapidly changing priorities and tasks.
Professional presence - excellent communication, presentation, and consulting skills.
Analytical with high attention to detail, excellent organizational skills and strong follow-up to meet expectations and deadlines.
Technical acumen; while not a technical/engineering role, the ability to understand and confidently communicate about technical topics is an asset.
Process improvement, efficiency finding, problem-solving mindset and creative thinking.
Ability to influence and build credibility and trust across the organization and with customers.</t>
  </si>
  <si>
    <t>Accounting / Finance, Consulting, Digital Transformation / Big Data</t>
  </si>
  <si>
    <t>Internship - Corporate Finance Team
Intern for our Industry Solutions Digital Banking Team (m/f) - Job based in Luxembourg
Intern for Internal Audit &amp; Risk Consulting for September 2023 (m/f) - Job based in Luxembourg
International Tax Intern - Financial Services (m/f) - Job based in Luxembourg
Intern for our International Tax M&amp;A department (m/f) - Job based in Luxembourg
Audit Internship - starting date October 2023 - Job based in Luxembourg
Audit Internship - starting date January 2024 - Job based in Luxembourg
Regulatory Risk Reporting - Intern (m/f) as of September 2023
FP&amp;A Intern - CFO Advisory Team</t>
  </si>
  <si>
    <t>Audit Junior - starting date October 2023 - Job based in Luxembourg
Audit Junior - starting date January 2024 - Job based in Luxembourg
FP&amp;A Junior Analyst - CFO Advisory Team
SAP Digital Finance Business Analyst (m/f) - Job based in Luxembourg
Risk Management Advisory - Investment Funds Analyst (m/f) 1
Investment Fund Risk Analytics Analyst - Master graduates (m/f) as of September 2023</t>
  </si>
  <si>
    <t>Overview of the team and job profile:The team leads the development of the global strategy for Deloitte’s Consulting business, including defining Deloitte’s target position in the Consulting market, identifying and advancing strategic priorities, and advising senior Deloitte leaders on a range of strategic issues. The team directly supports Tim Christmann in his role as the Global Consulting Strategy, Innovation, and Corp. Dev. Leader and indirectly supports the Global Consulting Leader (Sam Balaji) and other members of the Global Consulting Leadership Team. Additionally, the team collaborates with teams from across the global Deloitte network to ensure seamless execution ofstrategic initiatives.We are looking for a passionate, high-energy, and self-motivated individual who is accustomed to working both independently and collaboratively on small and large projects. The team is looking for candidates with several years of experience in a consulting role with a background in conducting/ leading quantitative and qualitative research to answer ambiguous questions of strategic importance, and synthesizing research findings into compelling narratives with clear recommendations.Work you’ll do
Work on key strategic projects for Deloitte’s global Consulting business, including developing simple and clear explanations of complex multi-variable problems, developing hypotheses to test, planning, and conducting analyses to turn data into meaningful insights, and proposing solutions and actionable recommendations through a rigorous, data-driven process.
Independently conduct research (e.g., market, customer, competitive) and build databases and models that help understand and draw insights from key industry and customer trends provide insight to the leadership
Synthesize research into actionable insights through objective analysis (e.g., quantitative, and qualitative analysis, use of frameworks)
Develop strategic and financial rationales for high-priority initiatives, including storyboarding, business case development, and narrative development to describe business opportunities and develop operational plans to capture these opportunity
Partner with senior leaders and their teams to drive global alignment around strategic priorities
Support senior executives in developing executive presentations for global leadership, including senior leaders from DTTL, Global Consulting, and the MFs
Support operational need of the strategy team, including contributing to developing team resources, supporting more-junior practitioners, and generally helping to grow a high-performing multi-geography strategy team
Core Skills RequiredCandidates in this role are expected to have the following skills:
Secondary research
Ability to validate/triangulate sources for relevancy and accuracySynthesis of findings into logically structured and concise insights
Analysis and strategic thinking
Strong analytical, problem-solving and critical thinking skillsExperience with quantitative analysis of financial statements and operating metrics
Business writing and communication
Strong business writing skills (i.e., clear, concise, and compelling writing capabilities)Strong storyboarding skillsPrior experience in report writing for executive audiences will be an added advantageQualifications, experience, work location, and timing
Academic qualification: Preference for advanced degree (MBA or other), but no strict requirement. On-the-job experience in a similar role is more important than academic credentials.
Experience working on internal consulting teams or client service teams at a large professional services firm
Location: Hyderabad or Mumbai
Comfortable working with team members and stakeholders across geographies and time zones (team includes US, Canada, and India members)
Work hours: typically, 11:00 AM – 8:00 PM, but flexible
How You’ll GrowAt Deloitte, we’ve invested a great deal to create a rich environment in which our professionals can grow. We want all our people to develop in their own way, playing to their own strengths as they hone their leadership skills. And, as a part of our efforts, we provide our professionals with a variety of learning and networking opportunities—including exposure to leaders, sponsors, coaches, and challenging assignments—to help accelerate their careers along the way. No two people learn in the same way. So, we provide a range of resources including live classrooms, team-based learning, and eLearning. DU: The Leadership Center in India, our state-of-the-art, world-class learning Center in the Hyderabad offices is an extension of the Deloitte University (DU) in Westlake, Texas, and represents a tangible symbol of our commitment to our people’s growth and development. Explore DU: The Leadership Center in IndiaBenefitsAt Deloitte, we know that great people make a great organization. We value our people and offer employees a broad range of benefits. Learn more about what working at Deloitte can mean for you.</t>
  </si>
  <si>
    <t>Consulting, Finance Roles, Human Resources, Information Systems &amp; Technology, Legal Department, Marketing / Communication</t>
  </si>
  <si>
    <t>Manager – IoT – https://1brd.ly/L7vdl?st=btb12alvauau
Manager Global Trade Advisory – https://1brd.ly/28PEz?st=5d9hm7joimh
(Senior) Manager European VAT Compliance – https://1brd.ly/E5rnZ?st=8j8u1teh5b1a
HR Project Officer – https://1brd.ly/48K5y?st=fsu0gfqv02qj
CRM Manager Financial Services – https://1brd.ly/AGAOk?st=o4c7tidragb4</t>
  </si>
  <si>
    <t>Marketing &amp; E-commerce technologies - Starting in September 2023 – https://1brd.ly/pE83a?st=6c7miirfb70i
Data &amp; Analytics - Starting in September 2023 – https://1brd.ly/48KAb?st=r0orqsj1gsmn
Senior Consultant IoT - https://1brd.ly/YLMay?st=krle5u3fmu8b
M&amp;A Technology Senior Consultant - https://1brd.ly/b2XLg?st=s5fm2miuvuf9</t>
  </si>
  <si>
    <t>Finance Roles, Strategy &amp; Leadership</t>
  </si>
  <si>
    <t>Strategy - Starting in September 2023Finance - Starting in September/October 2023Finance - Starting in September/October 2023</t>
  </si>
  <si>
    <t>Consulting, Finance Roles, Information Systems &amp; Technology, Legal Department</t>
  </si>
  <si>
    <t>Consultant M&amp;A Transactions Services(Senior) Consultant M&amp;A Transactions ServicesBI Developer(Senior) Manager AI Strategy (government public services)e-Reporting and e-Invoicing LeadSap Gts (Sr) Manager Sap GTS (Sr) ConsultantSap GTS SR Consultant/ManagerFinance And Digital Transformation European Institutions Manager</t>
  </si>
  <si>
    <t>Legal services - Starting in September 2023Legal services - Starting in September 2023Tax - Starting in September 2023Tax - Starting in September 2023</t>
  </si>
  <si>
    <t>Consultant roles: 0-3 years experience
Digital Banking Junior Consultant (m/f) - Job based in Luxembourg (deloitte.lu)
Junior Tax Consultant - Financial Services (m/f) - Job based in Luxembourg (deloitte.lu)
Junior International Corporate Tax Consultant (m/f) - Job based in Luxembourg (deloitte.lu)
Audit Junior - starting date January 2024 - Job based in Luxembourg (deloitte.lu)
Junior Functional Salesforce Consultant - As from September 2023 (deloitte.lu)
Junior for our Corporate Accounting department (m/f) - Job based in Luxembourg (deloitte.lu)
Intern for IT Audit &amp; IT Risk Management for September 2023 (m/f) - Job based in Luxembourg (deloitte.lu)
Financial Industry Funds Reporting Analyst (m/f) as of September 2023 (deloitte.lu)
KIID Regulatory Reporting Analyst (m/f) as of September 2023 (deloitte.lu)</t>
  </si>
  <si>
    <t>Audit Internship - starting date January 2024 - Job based in Luxembourg (deloitte.lu)
Regulatory Risk Reporting - Intern (m/f) as of September 2023 (deloitte.lu)
Private Equity and Real Estate - Intern (m/f) as of September 2023 (deloitte.lu)
Fund Industry Strategy &amp; Business Design - Intern (m/f) as of September 2023 (deloitte.lu)</t>
  </si>
  <si>
    <t>Digital Transformation / Big Data, Legal Department, Strategy &amp; Leadership</t>
  </si>
  <si>
    <t>Internship Data &amp; Analytics - Academic Year 2022-2023Internship Legal services - Academic Year 2023-2024  (230000BM)Internship Tax - Academic Year 2023-2024  (230000BO)Internship Finance - Academic Year 2023-2024  (230000BU)Internship Data &amp; Analytics - Academic Year 2023-2024  (230000C0)Internship Strategy - Academic Year 2023-2024  (230000C4)</t>
  </si>
  <si>
    <t>Accounting / Finance, Consulting, Strategy &amp; Leadership</t>
  </si>
  <si>
    <t>Job descriptionConnect to your Industry
The Corporate Turnaround team provides independent financial turnaround and strategic advice to a range of stakeholders facing stressed and distressed situations across the full spectrum of corporates through the Firm's global network.
Led by Deloitte’s Global Head of Turnaround and Restructuring, Corporate Turnaround is a relatively new team within our Performance Improvement offering which combines Corporate Turnaround with Debt and Capital Advisory and our Operational Turnaround team, Value Creation Services. Combined, Performance Improvement has approximately 150 people, making it one of one of the largest teams of its type in the UK market.
The team advises companies and their stakeholders through periods of uncertainty and stress, helping to solve the most complex and critical challenges. We are focussed on maximising value for stakeholders, across all sectors, through varied and challenging projects.
We are seeking to recruit highly talented and motivated individuals with relevant experience to help grow our team. We are looking for individuals with a background in financial restructuring, M&amp;A transactions or corporate finance advisory with an interest in helping businesses in stressed or distressed situations.
We encourage consideration of flexible ways of working, both formal and informal arrangements that allow for the best outcomes for our people and our clients. If this opportunity is of interest to you with some flexibility, please do let us know and we would be pleased to discuss.
Connect to your career at Deloitte
Deloitte drives progress. Using our vast range of expertise, that covers audit, risk advisory, and consulting services across tax, legal, business, technology and corporate finance, we help our clients become leaders wherever they choose to compete. To do this, we invest in outstanding people. We build teams of future thinkers, with diverse talents and backgrounds, and empower them all to reach for and achieve more.
What brings us all together at Deloitte? It’s how we approach the thousands of decisions we make every day. How we behave, our beliefs and our attitudes. In other words: our values. Whatever we do, wherever we are in the world, we lead the way, serve with integrity, take care of each other, foster inclusion, and collaborate for measurable impact. These five shared values lead every decision we make and action we take, guiding us to deliver impact how and where it matters most.
Connect to your opportunity
Your role within this growing, high-performance and fast-paced team is to advise clients in stressed and distressed situations to support their financial turnaround strategy. You will work on a wide range of turnaround engagements including advising on company business reviews, performance improvements, lender negotiations and optimising capital structures. It will also include working alongside specialists within the Deloitte network on negotiating new money fundraisings, refinancing and restructuring existing debt facilities.
For further information about the Corporate Turnaround team please see our website.
As an Assistant Director in the Corporate Turnaround team you will be:
Working on a range of advisory projects with regular interaction with management and finance teams, boards of directors, banks, private credit funds, lawyers, other advisors and teams from across Deloitte;Supporting the day to day management of turnaround projects, working with management teams and stakeholders, including liquidity, financing and capital structure processes. This may include leading the preparation of business plans, information packs and management presentations;Driving robust financial analysis, including financial modelling, to support the development of business forecasts, scenario and options analysis and covenant setting;Managing a variety of stakeholders with varied objectives;Leading certain aspects of the team’s marketing and business development activities to develop and convert our sales pipeline;Leading and managing compliance and risk management responsibilities;Supporting the team as it continues to build a strong network across the various parties that are involved in transactions, including banks, credit and special situations funds, PE houses and lawyers;Managing and helping to train junior members of the team, including reviewing output on projects; andWorking effectively in diverse teams within an inclusive team culture where people are recognised for their contribution.Connect to your skills and professional experience
Successful applicants will be able to demonstrate:
ACA qualification (or equivalent);Excellent numeracy skills with keen attention to detail and the ability to absorb and analyse large amounts of data quickly;Ability to undertake and lead detailed financial/commercial analysis for inclusion in presentations and client reports;Excellent report writing and presentation skills;A commitment to delivering an exceptional service to clients, with ability to work quickly and establish effective working relationships;Agility to work on multiple internal and external initiatives simultaneously;Initiative to take on new challenges, within a supportive environment;Logical and methodical approach to problem solving;Proven project management and organisational skills;Excellent interpersonal skills;Ability to develop, coach and motivate junior members of the team; andPerfect fluency in oral and written English.Connect to your business - Financial Advisory
Strong financial planning is just the start. This is where you can change the fortunes of an organisation, working with great minds across our business. Because there’s one thing that makes our advice better than our competitors: our people.
Personal independence
Regulation and controls are standard practice in our industry and Deloitte is no exception. These controls provide important legal protection for both you and the firm. We are subject to a number of audit regulations, one of which requires that certain colleagues abide by specific personal independence constraints. This can mean that you and your "Immediate Family Members" are not permitted to hold certain financial interests (shares, funds, bonds etc.) with audit clients of the firm. The recruitment team will provide further detail as you progress through the recruitment process.
Connect with your colleagues
“Deloitte is changing the mentality to agile working and the diversity debate. In terms of actual goals and openness to different ways of working, the firm is leading the way.”
-Janice, Business and Financial Advisory
Connect to your agile working options
Location: London
Your Work, Your Way: We call our hybrid working vision Deloitte Works. And it does. We trust you to make the right choices around where, when and how you work. You’ll be able to make decisions about how you work best, to be collaborative, learn from colleagues, share your experiences, build the relationships that will fuel your career and prioritise your wellbeing. Having great conversations with your team and your leadership paves the way for great collaborative ways of working.
Discover more about our locations.
Connect to your return to work opportunity
Are you looking to return to the workplace after an extended career break?
For this role we can offer coaching and support designed for returners to refresh your knowledge and skills, and help your transition back into the workplace after a career break of two years or more. If this is relevant for you, just let your recruiter know when you make your application.
Our commitment to you
Making an impact is more than just what we do: it’s why we’re here. So we work hard to create an environment where you can experience a purpose you believe in, the freedom to be you, and the capacity to go further than ever before.
We want you. The true you. Your own strengths, perspective and personality. So we’re nurturing a culture where everyone belongs, feels supported and heard, and is empowered to make a valuable, personal contribution. You can be sure we’ll take your wellbeing seriously, too. Because it’s only when you’re comfortable and at your best that you can make the kind of impact you, and we, live for.
Your expertise is our capability, so we’ll make sure it never stops growing. Whether it’s from the complex work you do, or the people you collaborate with, you’ll learn every day. Through world-class development, you’ll gain invaluable technical and personal skills. Whatever your level, you’ll learn how to lead.
Connect to your next step
A career at Deloitte is an opportunity to develop in any direction you choose. Join us and you’ll experience a purpose you can believe in and an impact you can see. You’ll be free to bring your true self to work every day. And you’ll never stop growing, whatever your level.
Discover more reasons to connect with us, our people and purpose-driven culture at deloitte.co.uk/careers
RTWPROG WPFULL SLFINA</t>
  </si>
  <si>
    <t>Job descriptionConnect to your Industry
The Debt &amp; Capital Advisory team is an integral part of Deloitte's Financial Advisory practice, providing independent advice and world class execution across the full spectrum of debt markets through the Firm's global network. Deloitte Debt &amp; Capital Advisory is a team of 200 debt professionals globally, with ~130 within the UK, making it one of the largest teams operating in the UK and almost certainly the largest globally.
In any given year, Deloitte Debt &amp; Capital Advisory completes circa. 60 transactions in the UK. The deal-flow the team are exposed to enables the Debt &amp; Capital Advisory practice to keep a pulse on what is available within the debt markets and where best to source capital. The business has grown at roughly 20% per year every year since inception fifteen years ago and has maintained the original ‘start-up’ mentality throughout that period. Deloitte Debt &amp; Capital Advisory has direct access with over 300 global lenders that include banks, direct lenders, institutional lenders, family offices, special situations and specialist funds.
The Debt &amp; Capital Advisory team has a mandate to further build out its team dedicated to Fund Finance Advisory and is looking for a talented individual with relevant experience to join the team at the Assistant Director level.
Connect to your career at Deloitte
Deloitte drives progress. Using our vast range of expertise, that covers audit, risk advisory, and consulting services across tax, legal, business, technology and corporate finance, we help our clients become leaders wherever they choose to compete. To do this, we invest in outstanding people. We build teams of future thinkers, with diverse talents and backgrounds, and empower them all to reach for and achieve more.
What brings us all together at Deloitte? It’s how we approach the thousands of decisions we make every day. How we behave, our beliefs and our attitudes. In other words: our values. Whatever we do, wherever we are in the world, we lead the way, serve with integrity, take care of each other, foster inclusion, and collaborate for measurable impact. These five shared values lead every decision we make and action we take, guiding us to deliver impact how and where it matters most.
Connect to your opportunity
The Debt &amp; Capital Advisory team has established a strong presence in the Fund Finance Advisory market over the last 3 years and is recognised as one of the leading teams in the sector. Following this success, the team is looking to now build on this foundation by hiring a fund finance professional to join the team at a senior level to originate deals, execute transactions and help shape the team’s strategy and priorities.
As well as being a central member of the Fund Finance Advisory team, you will regularly work with the broader Deloitte services lines, notably the Tax Advisory, Fund Structuring practice as well as other Deloitte service lines including Transactional Services (TS) and Risk Advisory (RA) to optimise Deloitte’s multidisciplinary model.
While you will be based in the UK and will be primarily focused on originating and executing deals in the UK, you will work closely with Deloitte Debt &amp; Capital Advisory practises across Europe and the US for both origination and execution and will help drive the global roll-out of the Fund Finance Advisory strategy.
Your role within this exciting team will be to assist clients achieve their funding objectives, which will incorporate a wide range of debt engagements including advice on optimal fund financing structures, negotiating new money fundraisings, refinancings and restructuring existing debt facilities.
As an Assistant Director your responsibilities will include:
Leading business development activities including seeking to originate a strong pipeline to successfully generate profitable workIntroducing wider firm services to clientsHaving responsibility for the day-to-day management and execution of Fund Finance debt financing processes, often across multiple projects and accountable for the engagement quality and risk management. Being the primary point of contact for clients, banks, advisers and other service linesProviding knowledge of multiple debt products in order to provide best advice and executionBuilding &amp; maintaining distinctive client relationshipsAnalysing and having a broad perspective on Fund Finance and debt market trends, helping to lead thinking around emerging financing solutions in Fund Finance across all private market asset classesContributing towards shaping the team’s strategic priorities as it grows, including developing new market / industry knowledge, skills and points in view in changing market requirementsDemonstrating leadership that motivates and develops the team, supporting career progression and personal development across the teamThis role often involves working to tight deadlines and managing multiple projects simultaneouslyConnect to your skills and professional experience
The ideal candidate will have a blend of skills gained previously, most likely within a bank or credit fund in a lending capacity, and / or relevant Fund Finance debt advisory experience:
Experience in Fund FinanceStrong profile within the Fund Finance marketTrack record of having originated and executed transactions within the Fund Finance marketExperience in debt structuring, credit analysis and financial modellingExperience of having negotiated term sheets / legal documentationExperience in having led / overseen junior team membersKnowledge of emerging Fund Finance solutions, as well as existing cornerstone productsProfessional qualification (e.g. CFA, ACT) or equivalent would be a plusConnect to your business - Financial Advisory
Strong financial planning is just the start. This is where you can change the fortunes of an organisation, working with great minds across our business. Because there’s one thing that makes our advice better than our competitors: our people.
Personal independence
Regulation and controls are standard practice in our industry and Deloitte is no exception. These controls provide important legal protection for both you and the firm. We are subject to a number of audit regulations, one of which requires that certain colleagues abide by specific personal independence constraints. This can mean that you and your "Immediate Family Members" are not permitted to hold certain financial interests (shares, funds, bonds etc.) with audit clients of the firm. The recruitment team will provide further detail as you progress through the recruitment process.
Connect with your colleagues
“Deloitte is changing the mentality to agile working and the diversity debate. In terms of actual goals and openness to different ways of working, the firm is leading the way.”
-Janice, Business and Financial Advisory
Connect to your agile working options
Location: London
Your Work, Your Way: We call our hybrid working vision Deloitte Works. And it does. We trust you to make the right choices around where, when and how you work. You’ll be able to make decisions about how you work best, to be collaborative, learn from colleagues, share your experiences, build the relationships that will fuel your career and prioritise your wellbeing. Having great conversations with your team and your leadership paves the way for great collaborative ways of working.
Discover more about our locations.
Connect to your return to work opportunity
Are you looking to return to the workplace after an extended career break?
For this role we can offer coaching and support designed for returners to refresh your knowledge and skills, and help your transition back into the workplace after a career break of two years or more. If this is relevant for you, just let your recruiter know when you make your application.
Our commitment to you
Making an impact is more than just what we do: it’s why we’re here. So we work hard to create an environment where you can experience a purpose you believe in, the freedom to be you, and the capacity to go further than ever before.
We want you. The true you. Your own strengths, perspective and personality. So we’re nurturing a culture where everyone belongs, feels supported and heard, and is empowered to make a valuable, personal contribution. You can be sure we’ll take your wellbeing seriously, too. Because it’s only when you’re comfortable and at your best that you can make the kind of impact you, and we, live for.
Your expertise is our capability, so we’ll make sure it never stops growing. Whether it’s from the complex work you do, or the people you collaborate with, you’ll learn every day. Through world-class development, you’ll gain invaluable technical and personal skills. Whatever your level, you’ll learn how to lead.
Connect to your next step
A career at Deloitte is an opportunity to develop in any direction you choose. Join us and you’ll experience a purpose you can believe in and an impact you can see. You’ll be free to bring your true self to work every day. And you’ll never stop growing, whatever your level.
Discover more reasons to connect with us, our people and purpose-driven culture at deloitte.co.uk/careers
RTWPROG WPFULL SLFINA</t>
  </si>
  <si>
    <t>Assistant Director, Value Creation Services, Performance Improvement, Financial Advisory
Job descriptionConnect to your Industry
Value Creation Services (VCS) is a hands-on, delivery focused performance improvement team. We support Private Equity backed businesses and corporates who want to take an accelerated lens to performance improvement in delivering improvements to their cash &amp; EBITDA position. Our team is pragmatic in its approach and helps businesses overcome challenges by supporting management (and owners, where appropriate) to drive sustainable operational change.
We encourage consideration of flexible ways of working, both formal and informal arrangements that allow for the best outcomes for our people and our clients. If this opportunity is of interest to you with some flexibility, please do discuss with us.
Connect to your career at Deloitte
Deloitte drives progress. Using our vast range of expertise, that covers audit, risk advisory, and consulting services across tax, legal, business, technology and corporate finance, we help our clients become leaders wherever they choose to compete. To do this, we invest in outstanding people. We build teams of future thinkers, with diverse talents and backgrounds, and empower them all to reach for and achieve more.
What brings us all together at Deloitte? It’s how we approach the thousands of decisions we make every day. How we behave, our beliefs and our attitudes. In other words: our values. Whatever we do, wherever we are in the world, we lead the way, serve with integrity, take care of each other, foster inclusion, and collaborate for measurable impact. These five shared values lead every decision we make and action we take, guiding us to deliver impact how and where it matters most.
Connect to your opportunity
This is an opportunity to leverage your performance improvement and turnaround experience in a stimulating new environment. Our VCS practice is experiencing rapid growth and we now have multiple opportunities across the team to recruit high calibre delivery individuals.
You will have the opportunity to work closely with our Private Equity and corporate clients in delivering performance improvement initiatives and turnarounds. Successful candidates will benefit from a demonstrable strong track record in delivering performance improvement initiatives, experience in navigating senior stakeholders and strong analytical skills, including Excel/PowerPoint capability.
You will be responsible for:
Assisting clients in assessing the value creation potential within their business, and developing action plans to deliver against performance improvement initiativesWorking hands-on with management teams to get buy-in across the business and implement agreed initiatives within an accelerated timeframe to maximise valueWorking with colleagues from Financial Advisory, Consulting and the broader Deloitte network, the team provide our clients with a coherent overview of the business operations, performance gaps and the potential for rapid improvementWork effectively in diverse teams within an inclusive team culture where people are recognised for their contributionConnect to your skills and professional experience
Successful applicants will be able to demonstrate:
Demonstrable track record of successfully delivering performance improvement programs or delivering an operational turnaround at an accelerated pace within a consultancy or corporate background;Proven experience in the implementation of either cost reduction, cash and working capital or liquidity management initiatives;Track record in business development, including generation of new leads and building out existing projects;Experience with private equity portfolio companies is desirable;Senior stakeholder and project management capability,Experience in managing and developing talent;Very strong analytical skills and experience in Excel and/or other BI tools (e.g Tableau, PowerBI);Excellent communication and presentation skills and;Flexibility for international travel.Connect to your business - Financial Advisory
Strong financial planning is just the start. This is where you can change the fortunes of an organisation, working with great minds across our business. Because there’s one thing that makes our advice better than our competitors: our people.
Personal independence
Regulation and controls are standard practice in our industry and Deloitte is no exception. These controls provide important legal protection for both you and the firm. We are subject to a number of audit regulations, one of which requires that certain colleagues abide by specific personal independence constraints. This can mean that you and your "Immediate Family Members" are not permitted to hold certain financial interests (shares, funds, bonds etc.) with audit clients of the firm. The recruitment team will provide further detail as you progress through the recruitment process.
Connect with your colleagues
“Deloitte is changing the mentality to agile working and the diversity debate. In terms of actual goals and openness to different ways of working, the firm is leading the way.”
-Janice, Business and Financial Advisory
Connect to your agile working options
Location: London
Your Work, Your Way: We call our hybrid working vision Deloitte Works. And it does. We trust you to make the right choices around where, when and how you work. You’ll be able to make decisions about how you work best, to be collaborative, learn from colleagues, share your experiences, build the relationships that will fuel your career and prioritise your wellbeing. Having great conversations with your team and your leadership paves the way for great collaborative ways of working.
Discover more about our locations.
Connect to your return to work opportunity
Are you looking to return to the workplace after an extended career break?
For this role we can offer coaching and support designed for returners to refresh your knowledge and skills, and help your transition back into the workplace after a career break of two years or more. If this is relevant for you, just let your recruiter know when you make your application.
Our commitment to you
Making an impact is more than just what we do: it’s why we’re here. So we work hard to create an environment where you can experience a purpose you believe in, the freedom to be you, and the capacity to go further than ever before.
We want you. The true you. Your own strengths, perspective and personality. So we’re nurturing a culture where everyone belongs, feels supported and heard, and is empowered to make a valuable, personal contribution. You can be sure we’ll take your wellbeing seriously, too. Because it’s only when you’re comfortable and at your best that you can make the kind of impact you, and we, live for.
Your expertise is our capability, so we’ll make sure it never stops growing. Whether it’s from the complex work you do, or the people you collaborate with, you’ll learn every day. Through world-class development, you’ll gain invaluable technical and personal skills. Whatever your level, you’ll learn how to lead.
Connect to your next step
A career at Deloitte is an opportunity to develop in any direction you choose. Join us and you’ll experience a purpose you can believe in and an impact you can see. You’ll be free to bring your true self to work every day. And you’ll never stop growing, whatever your level.
Discover more reasons to connect with us, our people and purpose-driven culture at deloitte.co.uk/careers
RTWPROG WPFULL SLFINA</t>
  </si>
  <si>
    <t>Job description
Connect to your Industry
Deloitte’s legal practice in the UK is part of the global Deloitte Legal network, which has over 2,500 lawyers in more than 85 jurisdictions. This makes Deloitte Legal one of the largest legal businesses in the world with a global footprint that exceeds that of any traditional global law firm.
Connect to your career at Deloitte
Deloitte drives progress. Using our vast range of expertise, that covers audit, risk advisory, and consulting services across tax, legal, business, technology and corporate finance, we help our clients become leaders wherever they choose to compete. To do this, we invest in outstanding people. We build teams of future thinkers, with diverse talents and backgrounds, and empower them all to reach for and achieve more.
What brings us all together at Deloitte? It’s how we approach the thousands of decisions we make every day. How we behave, our beliefs and our attitudes. In other words: our values. Whatever we do, wherever we are in the world, we lead the way, serve with integrity, take care of each other, foster inclusion, and collaborate for measurable impact. These five shared values lead every decision we make and action we take, guiding us to deliver impact how and where it matters most.
Connect to your opportunity
Come and join a Real Estate Legal Team who sees things a bit differently.At Deloitte Legal we are re-imagining the way we deliver legal expertise and how we solve problems. By integrating legal advisory services with our vast consulting services and tech capabilities, we’re transforming the way that we deliver unique legal services. We can tap into the multidisciplinary expertise of Deloitte to provide holistic legal, tax, risk, financial advisory and other consulting advice to an unmatched list of clients.
Connect to your skills and professional experience
This is an opportunity for someone with the right mix of attitude, experience, skills and drive to work with us at Deloitte Legal. We particularly look for traits such as curiosity, energy and being a great team player.
Legal
You will ideally be an experienced paralegal, with experience of the real estate sector
We would consider applications from Paralegal's without Real Estate experience
Familiar with Land Registry, SDLT, Data Sites and managing processes during transactions
Ability to correspond directly with clients, including seeking instructions and providing status updates
Ability to liaise with fee earners and provide status updates
Demonstrable ability to manage own deadlines, as well as relevant fee earners
Flexibility
A constructive and solutions-focused approach to work
Enthusiasm for delivering legal services via a non-traditional delivery model and multidisciplinary offering
Interest in process and proposition design; always looking for ways in which to improve the way in which services are delivered
Teamwork
Demonstrable ability to work effectively across multiple and varied teams
Willingness to take on responsibility, and determination to see things through and deliver to a high standard
Skilled at managing competing priorities and pressure
Ambition and desire to contribute to the success of the Real Estate group and Deloitte Legal
Connect to your business - Deloitte Legal
By connecting legal expertise and technological innovation, we’re creating a new future for law. At Deloitte Legal, you’ll work collaboratively to transform business outcomes, as you grow your own career. Join us and experience the future of law, today.
Personal independence
Regulation and controls are standard practice in our industry and Deloitte is no exception. These controls provide important legal protection for both you and the firm. We are subject to a number of audit regulations, one of which requires that certain colleagues abide by specific personal independence constraints. This can mean that you and your "Immediate Family Members" are not permitted to hold certain financial interests (shares, funds, bonds etc.) with audit clients of the firm.  The recruitment team will provide further detail as you progress through the recruitment process.
Connect with your colleagues
“Our ability to seamlessly integrate legal services into broader solutions offered by Deloitte is a differentiator as compared to traditional law firms. Deloitte also has some impressive proprietary technology which we can use to streamline/improve the delivery of legal services. We are ahead of the competition in this regard, including the other Big Four.”
-Benjamin, Deloitte Legal
“Deloitte is innovative and about to change the face of the legal market, so now is a great time to join. It’s a supportive environment that helps you grow and become the best analyst possible.”
-Eugenia, Deloitte Legal
Connect to your agile working options
Location: Your home office will be Reading
Your Work, Your Way: We call our hybrid working vision Deloitte Works. And it does. We trust you to make the right choices around where, when and how you work. You’ll be able to make decisions about how you work best, to be collaborative, learn from colleagues, share your experiences, build the relationships that will fuel your career and prioritise your wellbeing. Having great conversations with your team and your leadership paves the way for great collaborative ways of working.
Discover more about our locations.
Our commitment to you
Making an impact is more than just what we do: it’s why we’re here. So we work hard to create an environment where you can experience a purpose you believe in, the freedom to be you, and the capacity to go further than ever before.
We want you. The true you. Your own strengths, perspective and personality. So we’re nurturing a culture where everyone belongs, feels supported and heard, and is empowered to make a valuable, personal contribution. You can be sure we’ll take your wellbeing seriously, too. Because it’s only when you’re comfortable and at your best that you can make the kind of impact you, and we, live for.
Your expertise is our capability, so we’ll make sure it never stops growing. Whether it’s from the complex work you do, or the people you collaborate with, you’ll learn every day. Through world-class development, you’ll gain invaluable technical and personal skills. Whatever your level, you’ll learn how to lead.</t>
  </si>
  <si>
    <t>Audit Internship - starting date January 2024 - Job based in Luxembourg (deloitte.lu)
Audit Internship - starting date October 2024 - Job based in Luxembourg (deloitte.lu)
Praktikant/-in für unser Tax Compliance Abteilung (m/f) (deloitte.lu)
Intern for our VAT Tax Compliance department (m/f) - Job based in Luxembourg (deloitte.lu)
Intern for our Tax Compliance department (m/f) - Job based in Luxembourg (deloitte.lu)
Private Equity and Real Estate - Intern (m/f) (deloitte.lu)
Fund Industry Strategy &amp; Business Design - Intern (m/f) (deloitte.lu)
Financial Tax Industry Funds Intern (m/f) as of October 2023 (deloitte.lu)
Transfer Pricing Intern (m/f) - Job based in Luxembourg (deloitte.lu)</t>
  </si>
  <si>
    <t>Audit Junior - starting date January 2024 - Job based in Luxembourg (deloitte.lu)
Juniors für unsere Wirtschaftsprüfung - Job based in Luxembourg (deloitte.lu)
Analyst, Financial Regulatory Reporting (m/f) - Job based in Luxembourg (deloitte.lu)
Regulatory Risk Reporting Analyst - Investment Funds (m/f) (deloitte.lu)
Analyst, Risk Advisory/Internal Audit (German Speaker)- (m/f) Job based in Luxembourg (deloitte.lu)
Fund Industry Strategy &amp; Business Design - Analyst (m/f) (deloitte.lu)
Investmentfonds - Regulatory Compliance Analyst (m/w/d ) (deloitte.lu)
KIID Regulatory Reporting Analyst (m/f) (deloitte.lu)
Junior Transfer Pricing (m/f) - Job based in Luxembourg (deloitte.lu)
Steuerfachangestellte - Steuerfachwirte für unser Tax Compliance Abteilung (m/w/d) (deloitte.lu)
Junior für unser Tax Compliance Abteilung (m/f) - Arbeitsstelle in Luxemburg (deloitte.lu)
Compliance Analyst junior (m/f) - Job based in Luxembourg (deloitte.lu)
Junior for our Tax Compliance department (m/f) - Job based in Luxembourg (deloitte.lu)
Junior for our Corporate Secretary department (m/f) - Job based in Luxembourg (deloitte.lu)
Junior for our Corporate Accounting department (m/f) - Job based in Luxembourg (deloitte.lu)</t>
  </si>
  <si>
    <t>Management control, Project Management</t>
  </si>
  <si>
    <t>Connect to your Industry
At Deloitte, we recognise the investment you have made in developing your skills and knowledge through your chosen programme of study in Economics and/or Econometrics. We are looking for sharp minds to join our established and growing team, offering you the opportunity of implementing emerging economic theory in a commercial context to benefit leading public and private sector clients.
Our Economic Consulting team sits within our Financial Advisory business and brings together economists, econometricians and financial analysts to apply their combined skills to clients' business issues. The work is varied and delivers real value through areas such as regulatory or competition economics, cost analysis, price optimisation and value profitability analysis. Our technical skills in these areas are combined with Deloitte's deep financial, strategic and industry understanding to create a potent, and unique, package that can be applied across the spectrum of industry.
For more information about Deloitte Economic Consulting please see our Economic Advisory website.
We are proud to offer flexible working arrangements which allow our people to choose the most suitable working arrangement that works for them. Whether this is working 4 days per week, taking the summer months off work, or more flexibility around your working pattern, we consider both formal and informal working arrangements that allow our people and our clients the best outcome.
If you would like to hear more about our flexible working arrangements, please let us know.
Connect to your career at Deloitte
Deloitte drives progress. Using our vast range of expertise, that covers audit, risk advisory, and consulting services across tax, legal, business, technology and corporate finance, we help our clients become leaders wherever they choose to compete. To do this, we invest in outstanding people. We build teams of future thinkers, with diverse talents and backgrounds, and empower them all to reach for and achieve more.
What brings us all together at Deloitte? It’s how we approach the thousands of decisions we make every day. How we behave, our beliefs and our attitudes. In other words: our values. Whatever we do, wherever we are in the world, we lead the way, serve with integrity, take care of each other, foster inclusion, and collaborate for measurable impact. These five shared values lead every decision we make and action we take, guiding us to deliver impact how and where it matters most.
Connect to your opportunity
The Deloitte Economic Consulting team is growing rapidly, and we are looking for the next generation of leaders to join us and continue that trajectory. We are a microeconomic focused team and open to qualified economists in most major industry areas.
You will be a leader in your field, passionate about using economics to serve client needs. You will be well regarded and recognised by clients as someone who makes a difference to them and someone who they turn to for advice on their most complex challenges. You will be entrepreneurial and excited about the ability to deploy economics in a Big 4 environment.
The role will include the following responsibilities:
Managing teams working on client engagements
Helping develop the strategy and thinking in client engagements.
Direct interaction with clients
Contributing to the thought leadership of the Economic Consulting team
Project management
A wide range of types of engagements
Opportunities for international travel
Managing diverse teams within an inclusive team culture where people are recognised for their contribution
Connect to your skills and professional experience
To qualify, you will be able to demonstrate:
A postgraduate degree in Economics or equivalent
An undergraduate degree in Economics or other related subject or equivalent
Experience working within a consultancy, governmental organisation or corporate environment, primarily in the Financial Services sector and preferably in a strategy or analytics role
Proven modelling and analytical skills
Experience in delivering Financial Services projects
Good presentation and writing skills
Demonstrable understanding of Financial Services networks and associated regulatory issues
Excellent project management track record
We take personal development seriously, offering a wide range of learning and development opportunities within a highly supportive and nurturing environment.  Our appraisal process is structured, transparent and interactive - you'll receive continuous training and ongoing supportive feedback to achieve the goals that you set yourself.  You will be part of an environment where excellent client service, creativity, hard work and ambition are rewarded.
Connect to your business - Financial Advisory
Strong financial planning is just the start. This is where you can change the fortunes of an organisation, working with great minds across our business. Because there’s one thing that makes our advice better than our competitors: our people.
Personal independence
Regulation and controls are standard practice in our industry and Deloitte is no exception. These controls provide important legal protection for both you and the firm. We are subject to a number of audit regulations, one of which requires that certain colleagues abide by specific personal independence constraints. This can mean that you and your "Immediate Family Members" are not permitted to hold certain financial interests (shares, funds, bonds etc.) with audit clients of the firm.  The recruitment team will provide further detail as you progress through the recruitment process.
Connect with your colleagues
“Deloitte gives you lots of opportunities to hone your skills and an open-door approach from the senior leadership makes it a great organisation to build your career with.”
- Aditya, Business and Financial Advisory
Connect to your agile working options
Location: London or Cambridge
Your Work, Your Way: We call our hybrid working vision Deloitte Works. And it does. We trust you to make the right choices around where, when and how you work. You’ll be able to make decisions about how you work best, to be collaborative, learn from colleagues, share your experiences, build the relationships that will fuel your career and prioritise your wellbeing. Having great conversations with your team and your leadership paves the way for great collaborative ways of working.
Discover more about our locations.
Connect to your return to work opportunity
Are you looking to return to the workplace after an extended career break?
For this role we can offer coaching and support designed for returners to refresh your knowledge and skills, and help your transition back into the workplace after a career break of two years or more. If this is relevant for you, just let your recruiter know when you make your application.
Our commitment to you
Making an impact is more than just what we do: it’s why we’re here. So we work hard to create an environment where you can experience a purpose you believe in, the freedom to be you, and the capacity to go further than ever before.
We want you. The true you. Your own strengths, perspective and personality. So we’re nurturing a culture where everyone belongs, feels supported and heard, and is empowered to make a valuable, personal contribution. You can be sure we’ll take your wellbeing seriously, too. Because it’s only when you’re comfortable and at your best that you can make the kind of impact you, and we, live for.
Your expertise is our capability, so we’ll make sure it never stops growing. Whether it’s from the complex work you do, or the people you collaborate with, you’ll learn every day. Through world-class development, you’ll gain invaluable technical and personal skills. Whatever your level, you’ll learn how to lead.</t>
  </si>
  <si>
    <t>Key Responsibilities:
Candidate to have strong subject matter knowledge (telecom domain) and think creatively to solve large-scale problems for telecom clients across India and global markets. We look for self-driven individuals that can very closely with project teams to support clients’ needs
Understand and define client’s business problem and co-create the proposed solution by leverage essential knowledge of the leading practices in the industry
Perform quantitative and qualitative analysis including data mining, analysis, financial models, perform market and secondary research to collect business intelligence and insights
Work collaboratively with the team in developing project deliverables meeting and exceeding client’s service and quality standards
Deliver all client commitments within time/budget constraints
Experience in processes mapping using BPM tools i.e. ARIS, Visio or any other process modelling tool
Working on Bids/ RFP's and providing the commercial and contractual input to the Bid/RFP response, including commercial responses and commercial conditions that would apply in the Bid
Support business development opportunities
Key Skills
Understanding of the telco capex and opex areas, capex planning, budgeting and management including spend analysis, capex and opex optimization and prioritization
Understand as-is business eco system - processes, systems, business KPIs, operational dashboards, OPEX/CAPEX Spends &amp; Revenue.
Emerging technologies- Telecom frameworks (eTOM etc.)
Education and Experience
Bachelor’s degree in Engineering along with MBA is required.
4-8 years of experience in network operations within a telecommunications environment.
Experience working with major telco players/ consulting experience is essential.
Advance working knowledge of with MS-Office tools (Excel, Power Point and other tools).</t>
  </si>
  <si>
    <t>Qualifications:
Completed Bachelor’s degree or diploma (or equivalent experience) in Computer Science, Software Engineering or Software Architecture preferred; candidates with substantial and relevant industry experience are also eligible 
6-9 years of engineering experience working with large data sets, modern data technologies
Cloud computing experience, exposure to any of the following: Azure, Aws or GCP
ETL expertise can extract data, load into cloud db
Experience developing Data integrations
Experience with Powershell - Creating the config files
Experience with Azure data factory, Snowflake experience, Advanced SQL, Data mapping &amp; Modeling
Ability to learn, understand, and work quickly with new emerging technologies, methodologies, and solutions in the Cloud/ data technology space
Advanced understanding of cloud data technologies (Snowflake, Azure, DataBricks)
Prefered experience with Kafka topics as a data source
Advanced application of CI/CD principles and best-practices
Experience with technical debt prioritization and roadmap planning with Product Management
Experience developing solutions for retail or eCommerce businesses and other relevant domains such as manufacturing &amp; logistics, supply chain, or corporate shared services
Experience working in a cross-functional environment
Must haves:
Experience working in a large company with a strong adherence to data standards
Strong understanding of basic programming concepts and data structure
Ability to work in a fast-paced environment
Willingness to learn new technologies
Analytical and logical thinker
Passion for quality and relentless improvement
Strong communicator verbally and written</t>
  </si>
  <si>
    <t>Senior Analyst (Office of the Global Chief Technology Officer)
Deloitte is hiring Tech Strategy Senior Analyst to join the Office of the Global Chief Technology Officer (OCTO) team. As a Technology Strategy Senior analyst, you will be responsible for developing strategies that align with our software goals and objectives. In this role, you will work to identify areas where technology can create a competitive advantage for Deloitte.
The Team
Deloitte Global is the engine of the Deloitte network. Our professionals reach across disciplines and borders to develop and lead global initiatives. We deliver strategic programs and services that unite our organization.
The OCTO defines and drives the development of the technology strategy for Deloitte’s Global businesses, including defining Deloitte’s target position in the software-enabled professional services market, identifying, and advancing strategic priorities, and advising senior Deloitte leaders on a range of strategic technology issues. The OCTO collaborates with stakeholders across the Deloitte network to drive the seamless execution of strategic technology initiatives.
Work You’ll Do:
As an OCTO Senior Analyst, you will help Deloitte’s top leaders leverage technology to solve their toughest problems and take advantage of Deloitte’s most significant market opportunities. You will be a thought partner, performing in-depth analysis and collaborating with a team to provide compelling points of view to senior Deloitte leadership around the world. Your insights will contribute to unique and challenging projects that will shape the future of the $60B global leader in professional services.
You will work on key strategic projects for Deloitte’s global businesses, including developing simple and clear explanations of complex technology-domain problems, formulating hypotheses, conducting analysis through rigorous processes to turn data into meaningful insights, and proposing solutions and actionable recommendations.
Responsibilities:
Collaborate with the CTO and other executives to understand the company's strategic objectives and identify opportunities where technology can create a competitive advantage for Deloitte
Work across technology strategy areas such as digital and technology strategy, operating model design, process transformation, business case formulation, enterprise architecture, and application portfolio strategy
Create expert content and use advanced presentation skills for C-Level discussions
Demonstrate a strong understanding of a specific technology or a function as a specialist to advise senior leadership
Conduct research and analysis on technology-related topics and create reports and presentations for senior leadership.
Evaluate the effectiveness of existing technology solutions and recommend improvements
Build strong relationships with internal and external stakeholders to design technology solutions meeting their needs
Mandatory Skills:
     2-4years of experience in a technology strategy consulting role, with a proven track record of developing and executing successful technology strategies
Expert at solving ambiguous problems, ability to break down complex problems into smaller chunks
Deep knowledge of Deloitte’s existing businesses and the overall professional services industry
Ability to structure thoughts in a logical flow with appropriate storytelling skills
Experience writing business cases (quantitative and qualitative) to support strategic business initiatives, process improvement initiatives, or IT transformation
Experience in planning/structuring analytical work, facilitating team workshops, and developing technology strategy recommendations
Resourceful with the ability to solve problems and work through obstacles and constraints to deliver results
Good knowledge of technology and enterprise architecture concepts through practical experience and knowledge of technology trends, e.g., Mobility, Cloud, Digital etc.
Strong analytical skills, with the ability to research and analyze complex technology-related topics
Excellent communication skills, with the ability to effectively communicate complex technical concepts to both technical and non-technical audiences
Strong project management skills, with the ability to manage multiple projects and priorities simultaneously
Experience working in a fast-paced, dynamic environment
Strong interpersonal skills, with the ability to build strong relationships with internal and external stakeholders
Intellectual curiosity, a passion for technology, and a strong desire to stay up to date with emerging trends and best practices
Qualifications: MBA from Tier 1 Institute only with 2 years to 4 years of relevant experience
Designation: Senior Analyst (Office of the Global Chief Technology Office)
Location: Mumbai
Work Timing: 11:00 AM IST to 8:00 PM IST
[M&amp;RResearch] 
CBG_Innovation
CBG_ProdInnovation_AI_ML
#CA-SM #CAL-SC
#OCTO</t>
  </si>
  <si>
    <t>Check the following job opportunities, evaluate in which one you have a match, and submit your application through their website. 
Additionally, leave your CV in this job posting so we can keep track of your interest ;) 
Audit Junior - starting date January 2024 - Job based in Luxembourg (deloitte.lu)
Juniors für unsere Wirtschaftsprüfung - Job based in Luxembourg (deloitte.lu)
Junior - Accounting Operations, Reporting and ESG advisory - Job based in Luxembourg (deloitte.lu)
Analyst in IT Audit &amp; Digital Risk &amp; Resilience Management (m/f) Job based in Luxembourg (deloitte.lu)
IM / PERE Risk and Regulatory Fund Reporting Analyst (m/f) (deloitte.lu)
Investment Fund Analyst - Rotational Program (m/f/d) - as of October 2023 (deloitte.lu)
Fund Industry Strategy &amp; Business Design - Analyst (m/f) (deloitte.lu)
IT Commando for the Investment Management industry (m/f) (deloitte.lu)</t>
  </si>
  <si>
    <t>Check the following job opportunities, evaluate in which one you have a match, and submit your application through their website. 
Additionally, leave your CV in this job posting so we can keep track of your interest ;) 
Audit Internship - starting date January 2024 - Job based in Luxembourg (deloitte.lu)
International Tax Intern - Financial Services (m/f) - Job based in Luxembourg (deloitte.lu)
Intern for our International Tax M&amp;A department (m/f) - Job based in Luxembourg (deloitte.lu)
Internship - Accounting Operations, Reporting and ESG advisory - Job based in Luxembourg (deloitte.lu)
Intern for our Corporate Secretary department (m/f) - Job based in Luxembourg (deloitte.lu)
Intern for our Corporate Accounting Department (m/f) - Job based in Luxembourg (deloitte.lu)
Transfer Pricing Intern (m/f) - Job based in Luxembourg (deloitte.lu)
Intern for our Industry Solutions Digital Banking Team (m/f) - Job based in Luxembourg (deloitte.lu)
Regulatory Risk Reporting - Intern (m/f) (deloitte.lu)
Intern for our Banking Consulting Team (m/f) - job based in Luxembourg (deloitte.lu)</t>
  </si>
  <si>
    <t>Finance Roles, Information System &amp; Technology, Legal Department</t>
  </si>
  <si>
    <t>Offer in a Day Events - Audit Associate 2023/2024 (m/f/d)ESG Analyst - German Speaking (m/f/d)Associate Tax and Accounting (m/f/d)Associate Tax &amp; Accounting - Financial services (m/f/d)Associate im Bereich Internationale Körperschaftsteuer (m/w/d)Technology Consulting - Emerging Technologies Trainee (m/f/d)Technology Consulting - IT Strategy Trainee (m/f/d)Data Analyst Specialist (m/f/d)
Business Assistant (m/f/d)Fund Set up - Associate (m/f/d)Audit Associate September 2024 (m/f/d)
Audit Associate January 2025 (m/f/d)</t>
  </si>
  <si>
    <t>Finance Roles, Human Resources, Information System &amp; Technology, Legal Department, Marketing / Communication, Strategy &amp; Leadership</t>
  </si>
  <si>
    <t>Senior Manager/Director Reporting Consolidation (French or Dutch also mandatory)  IT Compliance Methodology Lead 
Manager Organization Transformation - Human Capital (English, French and Dutch required) Senior Digital Marketing Consultant (French or Dutch also required)</t>
  </si>
  <si>
    <t>Finance Roles, Human Resources, Information Systems &amp; Technology, Legal Department, Marketing / Communication, Operations &amp; Logistics, Strategy &amp; Leadership</t>
  </si>
  <si>
    <t>Junior Sustainability Officer (Dutch or French also required)Supply Chain - Starting in September 2024 (Dutch or French a plus)
Marketing &amp; E-commerce technologies - Starting in September 2024 (French or Dutch required for some roles)
Strategy - Starting in September 2024 (French or Dutch required for some roles)
Human Resources - Starting in September 2024 (French or Dutch required for some roles)Engineering &amp; Technology - Starting in September 2024 (French or Dutch required for some roles)
Tax - Starting in September 2024 (French or Dutch required for some roles) IT - Starting in September 2024 (French or Dutch required for some roles)
Finance - Starting in September/October 2024 (French or Dutch required for some roles)
Data &amp; Analytics - Starting in September 2024 (French or Dutch required for some roles)</t>
  </si>
  <si>
    <t>Finance Roles, Legal Department, R&amp;D</t>
  </si>
  <si>
    <t>Internship Tax and Accounting (m/f/d)Internship Transfer Pricing (m/f/d)Investment Writer Trainee (m/f/d)Economist Trainee (m/f/d) - 6 monthsMarket Analyst Trainee (m/f/d) - 6 monthsResearch &amp; Knowledge Management Trainee - January 2024 (m/f/d)
Audit internship - From October 2024 (6 months) (m/f/d)
Audit internship - From January or February 2025 (3 to 6 months) (m/f/d)</t>
  </si>
  <si>
    <t>Consulting, Finance Roles, Information System &amp; Technology, Legal Department</t>
  </si>
  <si>
    <t>Check the vacancies they have open in their website and apply! 
Audit Junior - starting date October 2024 - Job based in Luxembourg (deloitte.lu)
Audit Internship - starting date October 2024 - Job based in Luxembourg (deloitte.lu)
Audit Junior - starting date January 2025 - Job based in Luxembourg (deloitte.lu)
Audit Internship - starting date January 2025 - Job based in Luxembourg (deloitte.lu)
International Tax Intern - Financial Services (m/f) - Job based in Luxembourg (deloitte.lu)
Intern for our Tax Compliance department (m/f) - Job based in Luxembourg (deloitte.lu)
Junior Transfer Pricing (m/f) - Job based in Luxembourg (deloitte.lu)
Fund Industry Strategy &amp; Business Design - Intern (m/f) (deloitte.lu)
KIID Regulatory Reporting Analyst (m/f) (deloitte.lu)
Trainee for our Quality and Risk department - Independence team (m/f) - Job based in Luxembourg (deloitte.lu)
Intern for our Alternative Investment team as of September 2024 (deloitte.lu)</t>
  </si>
  <si>
    <t>WHAT YOU'LL DO
Assisting large multinationals clients, private equity houses to other corporates and promoter driven businesses across the breadth of advisory activities including buy side/sell side assistance, M&amp;A, demerger/carve out advisory, etc. from PMO and Finance perspective
Work on multiple transactions - post-deal integration and post deal value enhancement such as organization design, day 1 readiness, transformation and turnaround (enterprise wide, Supply chain, Finance, Operations) etc.
Assisting the clients on working capital optimization, cost optimization and cash flow management engagements (including running 360-degree diagnostics, benchmarking activities, and implementation and monitoring of the improvement measures).
Support active deal activities including financials analysis and internal presentations
Performing analysis on data provided and arriving at conclusions / identifying issues/red flags
Developing integration and execution plans aligned to post deal transactions
Managing and coordinating project’s deliverable together with the rest of the Deloitte team
Developing quality deliverables within agreed timelines
DESIRABLES FOR SUCCESS
Mandatory
Qualified Chartered Accountant / Cost Management Accountant- with 0-3 years of relevant post qualification work experience and Articleship from tier 2 or tier 3 firms
MBA- with the finance expertise from a premium institute/ university
Graduation with a premium institute/ university
Strong analytical skills with proficiency in using MS office tools (Word, Excel, PowerPoint) to process and analyze large volume of data.
Strong commercial acumen and market awareness
Excellent written and verbal communication skills
Preferred
CA/ CMA Articleship from the Big 4s
Qualified the CA/ CMA exams in the first or the second attempt
Mix of advisory and industry experience (though industry experience is not mandatory)
Transaction experience/ exposure</t>
  </si>
  <si>
    <t>Accounting , Consulting, Legal Department</t>
  </si>
  <si>
    <t>Can’t wait to make an impact on the world? You’re not alone. Join us in driving progress in the working world and beyond.
Your journey with us
Drive Pan-European accounting and tax administration, including the review of VAT, Intrastat and other related declarations to the next level
Support shared service centres with the setup of their accounting and VAT obligations on a Pan-European basis
Assist our clients with VAT and Intrastat audits on a Pan-European basis
Trusted adviser for your clients, advice and practical consulting services on Pan-European VAT reporting matters
Develop high-performing people and teams through challenging and meaningful opportunities
Manage all compliance related aspects of a/your client portfolio, responsible for the delivery of compliance services
Implement processes and identify sustainable planning opportunities to help clients mitigate risk
You identify and develop opportunities to grow the business
Let’s talk about you
You have a bachelor’s degree in accountancy-tax or a master’s degree in economics or law
You have a minimum of 6 years’ experience in accountancy-tax, either in large organisations with shared service centres or in the consulting arena
You communicate fluently in English. Any additional European language is an asset
You have a great sense of accuracy and you are results-oriented
You are an enthusiastic and flexible team player
You have a good knowledge of MS Office (especially Excel, Word and PowerPoint).
Deloitte Tax and Legal lies at the crossroads of tax, law, business and innovation, so it is subject to constant change. We get that. Unlike others, our young and dynamic team of tax and legal specialists thrive on this complexity and see the opportunities. It’s what keeps us sharp. We help our clients connect for impact by anticipating change, unlocking the full potential of their people, extracting strategic insights from data, and creating new value through digital technologies.
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
Sustainable transport options offered by Mobility@Deloitte
Flexible work arrangements for all and initiatives supported by Parents@Deloitte
Wellbeing tips and activities powered by Energise@Deloitte
Topped off with other health benefits and insurance opportunities
Empowering our employees with flexible work arrangements remains essential in today's reality:
Hybrid workplace: combination of home office and on-site (+10 offices in Belgium or client's premises).
Part-time employment: all our jobs are open to part-time work under a 90% or 80% regime.
Join us to make an impact together! Apply now!</t>
  </si>
  <si>
    <t>Consulting, Digital Transformation / Big Data</t>
  </si>
  <si>
    <t>Can’t wait to make an impact on the world? You’re not alone. Join us in driving progress in the working world and beyond.Your journey with us
We are looking for a new team member to join our technology advisory group, specifically in the delivery of tailored technology solutions to help our clients manage their internationally mobile workforce. Are you a critical thinker and problem solver who can work adeptly within a global team to implement best-in-class solutions to our clients?
This (Assistant) Manager level role sits in Belgium, but is part of a global implementation team. The focus of the role is to provide innovative solutions and solve problems to meet the client’s requirements.
The role would require you to:
Be confident in developing strong working relationships with clients and internal teams, acting as a trusted advisorBe an excellent, confident and pro-active communicatorUnderstand the assignment lifecycle and the implications of various approaches on functional technology design and applicationCo-deliver client discussions and workshops and document business requirements for considerationWork with the wider implementation team to translate these requirements into software and process solutions for implementationHelp manage implementation work items; either through managing your own deliverables, those of your on-shore junior team members or those of our off-shore support teamManage your time effectivelyDevelop your junior team members through growing their soft and hard competenciesBe able to manage scope and risk effectively with your wider implementation teamBe able to support clients with solutions to issues and questionsBe a part of an implementation configuration and testing teamDevelop into supporting the sales cycle for newly identified opportunitiesTravel occasionallyLet’s talk about you
Problem solving analytical mind-setMobility experience and understanding of the expatriate lifecycleComfortable with technology application, willingness to learn in a technology environmentConfidence in internal and external stakeholder managementIntermediate Excel knowledge desirableAbility to demonstrate project management skillsProactive self-starter attitudeFluent EnglishMacro VBA, SQL desirableDeloitte Tax and Legal lies at the crossroads of tax, law, business and innovation, so it is subject to constant change. We get that. Unlike others, our young and dynamic team of tax and legal specialists thrive on this complexity and see the opportunities. It’s what keeps us sharp. We help our clients connect for impact by anticipating change, unlocking the full potential of their people, extracting strategic insights from data, and creating new value through digital technologies. Global Employer Services (GES) team is fully aware today’s digital revolution is rapidly rewriting the environment for employers and their global workforces. The need for mobility is greater than ever. We help our clients achieve control, gain perspective, and lead with confidence through this period of uncertainty and technological change. Our professionals focus on providing personal tax, compensation &amp; benefits and international assignment/HR services to our clients. We assist our clients to streamline their HR, Mobility and Rewards programs, while managing tax effectiveness, compliance and employment costs, both in a global and domestic context.
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prioritiesSustainable transport options offered by Mobility@DeloitteFlexible work arrangements for all and initiatives supported by Parents@DeloitteWellbeing tips and activities powered by Energise@DeloitteTopped off with other health benefits and insurance opportunitiesEmpowering our employees with flexible work arrangements remains essential in today's reality:
Hybrid workplace: combination of home office and on-site (+10 offices in Belgium or client's premises).Part-time employment: all our jobs are open to part-time work under a 90% or 80% regime.Join us to make an impact together! Apply now!</t>
  </si>
  <si>
    <t>Consulting, Operations &amp; Logistics</t>
  </si>
  <si>
    <t>Can’t wait to make an impact on the world? You’re not alone. Join us in driving progress in the working world and beyond.Your journey with us
Today’s world is undergoing rapid change. The pandemic and geopolitical situations have revealed how vulnerable global supply chains are and companies have scrambled to increase supply chain resilience and ensure capacity and availability. In addition, the end consumer has become more demanding. Next day delivery and free returns are becoming the standard, and yet products and logistics should also be sustainable. To stay ahead of the game, businesses recognize the need to update and refresh their logistical processes to effectively serve their clients and end-consumers.
At Deloitte we work alongside our clients to help them navigate this complex and continuously changing environment to get the right product, to the right place, at the right time. We have a passionate and dedicated team of Logistics and Distribution experts which we are looking to grow with new talent that share a passion and background in warehouse, transportation and / or customer service operations.
As a Logistics &amp; Distribution (senior) consultant, you:
- will join a team of highly experienced consultants to perform advisory and implementation services at our clients. You work on projects with multinational clients to optimize their Logistics &amp; Distribution activities. These can include following:
o Shaping of logistics strategy, distribution footprint &amp; enabling operating model
o Advisory on logistics partnerships and outsourcing decisions
o Diagnostic &amp; optimization of warehousing, transportation and order-to-cash operations (incl. digital innovations)
o Selection &amp; implementation of logistics &amp; distribution enabling software and hardware (including warehouse, transportation and order management technologies
- support the team on business development activities by helping in developing sales offers and supporting the development of articles and point of views, etc.- act as a true team player in the project team and coach junior colleagues. You share your knowledge and insights with the broader Logistics &amp; Distribution community- will perform diverse activities such as research &amp; analyses (qualitative and quantitative), supporting client-facing interactions (such as workshops, stakeholder alignment, project communications,..), synthesizing results into recommendations for our clients and supporting them during the implementation of identified recommendations
Our added value
State-of-the-art and proven frameworks, methodologies and tools in the field of Supply Chain management, project management, enterprise value delivery, etc.A leading Supply Chain practice including Centre of Excellence for Logistics &amp; Distribution in the EMEA regionUnrivalled multi-disciplinary capability - Deloitte can draw from a pool of industry and functional experts, complemented where needed with specialists from our audit, tax &amp; legal, accounting, and enterprise risk practicesLocal presence with a global reach - Deloitte's depth and spread of global Consulting operations addresses our clients' needs for global solutionsDeep industry expertise across all key industries and related sectors, such as Consumer, Life Sciences &amp; Healthcare, Energy, Resources &amp; Industrials, Government &amp; Public Services.Let's talk about you
We are looking for candidates with following qualifications:
Preferably, you have a Master's degree in Engineering or Economics with a specialization in the field of Supply Chain / Logistics. Having an APICS or other Supply Chain / Operations certificate is an asset.You have a minimum of 3 years of relevant experience in Logistics &amp; Distribution related functions such as warehousing, transportation or order management &amp; servicing.Prior exposure to Logistics systems is an asset (warehouse management &amp; control systems, transportation / yard management systems, real time transport visibility platforms, order management systems,..)You have strong analytical skills and a digital acumenYou are a team player, and you have an intellectual curiosity and drive to continuously learnYou are open to work in an international environment, abroad if neededYou have strong communication skills and you are fluent in English. Good knowledge of an additional language is an advantage
Consulting stands for connecting innovation, transformation and leadership. We help our clients imagine, deliver and run their future, use the latest technologies, from strategy development through implementation. Because impact isn’t created alone. Together we can make history, join us!
Achieving business outcomes and continued growth demands a strategic roadmap and smarter insights. The solutions implemented today will help pave the way for success tomorrow.
Enterprise Performance is about achieving maximum impact and value from investments in finance, supply chain, and IT operations requires a holistic view of key business functions from strategy through process design and technology enablement
Our Supply Chain &amp; Network Operations team helps clients to manage and optimize supply-chain performance, at a time of digital disruption that adds complexity, while offering a unique opportunity for transformational productivity gains. Our services and solutions empower end-to-end, data-driven redesign and digitization—revitalizing manufacturing, logistics, distribution, product lifecycle management and related supply-network functions across a wide range of industries.Who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prioritiesSustainable transport options offered by Mobility@DeloitteFlexible work arrangements for all and initiatives supported by Parents@DeloitteWellbeing tips and activities powered by Energise@DeloitteTopped off with other health benefits and insurance opportunitiesEmpowering our employees with flexible work arrangements remains essential in today's reality:
Hybrid workplace: combination of home office and on-site (+10 offices in Belgium or client's premises).Part-time employment: all our jobs are open to part-time work under a 90% or 80% regime.Join us to make an impact together! Apply now!</t>
  </si>
  <si>
    <t>Can’t wait to make an impact on the world? You’re not alone. Join us in driving progress in the working world and beyond.
Your journey with us
Deloitte is one of the leading companies in the world providing accounting and auditing services, management consulting and legal and tax advice. Our national offices offer services to multi-national and large organizations, public institutions and innumerable small, fast-growing companies. Thanks to a strong regional presence and our multi-disciplinary approach, we are ideally placed to meet the requirements of a whole range of small and large companies.
Our Deloitte Services &amp; Investments (DSI) organization is a service provider to the business units, enabling the work that they do. Our expertise covers IT Services, Finance, Talent (Human Resources), Facilities &amp; Procurement, Legal services, Marketing &amp; Communications, Clients &amp; Markets, as well as Risk services.
Purpose is in the heart of our business and the front of our minds. We want to make an impact that matters on our clients, society and talent - above and beyond our usual role as service provider and provide our people the opportunity to make a measurable impact in the organization. You will get the chance to develop yourself and grow with and within Deloitte.
It is about making more conscious choices at every level about what we do &amp; why by being a trusted advisor and inspiring our clients beyond our project scope and taking our responsibility to actively contribute to creating a better future. To help us make that impact that matters, we are looking for a:
Purpose Advisor
YOUR ROLE
Key contributor to the Strategic Purpose programme (project activities)
Support and provide content input to the further development of our transformation towards a Purpose-led organization.Support to shape, drive and follow up a portfolio of Purpose projects - from concept to delivery and implementation as well as post go-live management.Oversee initiatives to ensure further embedding Purpose within the organization.Liaise with local colleagues, as well as international colleagues in Deloitte’s global purpose network and provide feedback / input that is relevant for the Belgian geography.Help maximize the impact of partnerships in the Deloitte Foundation
Help further developing the Deloitte Foundation as the key instrument to realize corporate social responsibility projects.Together with your team, represent Deloitte towards the strategic collaborations of the Deloitte Foundation.Contribute for measurable impact
Support in the creation of quarterly and annual reporting linked to Purpose - measuring how we contribute to our Global ambitions.Coordinate data collection with functional teams for audit purposes.Assess &amp; review our progress with stakeholders, define improvement points and make recommendations of concrete actions/initiatives, follow up on actions.
Communication Management
In close collaboration with the Marketing and Communication team, develop a communication strategy and plan that is in line with the Purpose vision. Identify the target groups, messages and appropriate channels.Ensure the delivery of high quality content to feed into the communication actions.Follow-up the execution of the agreed communication strategy and plan.Analyze feedback from the target groups and develop proposals for required actions / adjustments (incl. lessons learned).Actively contribute yourself in social media and on the appropriate Deloitte platforms on purpose related activities. Be a true internal and external ambassador.Let's talk about you
You have 4-5 years of relevant experience (ideally in Purpose or CSR).You are living and breathing a Purpose mindset.You communicate fluently in English both verbally and in writing.You have a clear overview of Deloitte and the different business units and industries.You have very strong PMO skills and are able to handle different project at the same time.You are able to set priorities and keep an overview in an constantly changing environment.You have strong analytical and reporting skills.You have excellent communication and interpersonal skills in order to create impactful storytelling.You have good knowledge of MS Office (especially PowerPoint and Excel).You are a natural networker and you are able to build and maintain long lasting partnerships.Deloitte Services &amp; Investments (DSI), our internal business support is as important to us as our clients—and we serve them in the same prompt and professional way. DSI is the lifeblood of the firm. We deliver quality service to internal teams and a unique talent experience to our people. You’ll find challenging work, meaningful development opportunities and flexibility that’s hard to match.
Our expertise covers IT Services, Finance, Human Resources, Facilities &amp; Procurement, Legal Services, Marketing &amp; Communications, Clients &amp; Markets as well as Risk Services.
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prioritiesSustainable transport options offered by Mobility@DeloitteFlexible work arrangements for all and initiatives supported by Parents@DeloitteWellbeing tips and activities powered by Energise@DeloitteTopped off with other health benefits and insurance opportunitiesEmpowering our employees with flexible work arrangements remains essential in today's reality:
Hybrid workplace: combination of home office and on-site (+10 offices in Belgium or client's premises).Part-time employment: all our jobs are open to part-time work under a 90% or 80% regime.Join us to make an impact together! Apply now!</t>
  </si>
  <si>
    <t>Can’t wait to make an impact on the world? You’re not alone. Join us in driving progress in the working world and beyond.Your journey with us
Transform manufacturers through innovating technology applications
Lead functional analysis for new technology applications such as MES, LIMS, CMMS or bespoke solutions
Advise technology choices and configurations
Lead implementation of complex digital technologies
Advise on optimization opportunities
Let's talk about you
Passion for manufacturing
At least 5 years of experience in a manufacturing context, preferably life science industry
Fluency in English
Strong team player
Very strong analytical and problem-solving skills
Natural relationship builder, ability to communicate effectively with all levels and facilitate complex discussions
Consulting stands for connecting innovation, transformation and leadership. We help our clients imagine, deliver and run their future, use the latest technologies, from strategy development through implementation. Because impact isn’t created alone. Together we can make history, join us!
Achieving business outcomes and continued growth demands a strategic roadmap and smarter insights. The solutions implemented today will help pave the way for success tomorrow.
Enterprise Performance is about achieving maximum impact and value from investments in finance, supply chain, and IT operations requires a holistic view of key business functions from strategy through process design and technology enablementOur Supply Chain &amp; Network Operations team helps clients to manage and optimize supply-chain performance, at a time of digital disruption that adds complexity, while offering a unique opportunity for transformational productivity gains. Our services and solutions empower end-to-end, data-driven redesign and digitization—revitalizing manufacturing, logistics, distribution, product lifecycle management and related supply-network functions across a wide range of industries.
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
Sustainable transport options offered by Mobility@Deloitte
Flexible work arrangements for all and initiatives supported by Parents@Deloitte
Wellbeing tips and activities powered by Energise@Deloitte
Topped off with other health benefits and insurance opportunities
Empowering our employees with flexible work arrangements remains essential in today's reality:
Hybrid workplace: combination of home office and on-site (+10 offices in Belgium or client's premises).
Part-time employment: all our jobs are open to part-time work under a 90% or 80% regime.
Join us to make an impact together! Apply now!</t>
  </si>
  <si>
    <t>Accounting , Consulting</t>
  </si>
  <si>
    <t>Can’t wait to make an impact on the world? You’re not alone. Join us in driving progress in the working world and beyond.
Your journey with us
As a Senior your daily work incorporates:
Acting as the day-to-day contact with our clients on operational matters: Transactional Accounting, Management Reporting and Statutory Accounting and Tax Compliance Matters
While you actively contribute to the delivery of our services, you are also the first point of contact for our junior team members
Being accountable for deadlines and quality &amp; risk standards
Sharing your best practices with team members by developing and giving coaching and trainings
Around 5% of travel may be required, as you’ll be collaborating with international clients and teams.
Let's talk about you
You have at least 3-4 years of relevant working experience in an accounting firm
You have a Master/Bachelor’s degree in accounting or equivalent practical experience
You have a critical and analytical mind backed with a natural sense for accuracy and continuous eagerness to learn
You have solid local GAAP and/or US GAAP/IFRS and tax knowledge
You have a strong sense of ownership and responsibility
You have strong and diplomatic communication skills
You have in-depth Excel skills and are technology minded
Accounting is so much more than hard numbers. Think analysis, critical insights, problem-solving and strategic planning. The magic happens when analysis and insight meld. It’s what turns accountants into trusted advisors who use regulatory compliance and reporting to create opportunities and manage risk for our clients. At Deloitte, we advise a wide range of companies across multidisciplinary services ranging from accounting, tax, legal, mergers and acquisitions to services such as “business control &amp; technology” and “strategy &amp; growth” tailor-made solutions. At the same time, our team of advisors handles cases with a satellite vision, enthusiasm and know-how.
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
Sustainable transport options offered by Mobility@Deloitte
Flexible work arrangements for all and initiatives supported by Parents@Deloitte
Wellbeing tips and activities powered by Energise@Deloitte
Topped off with other health benefits and insurance opportunities
Empowering our employees with flexible work arrangements remains essential in today's reality:
Hybrid workplace: combination of home office and on-site (+10 offices in Belgium or client's premises).
Part-time employment: all our jobs are open to part-time work under a 90% or 80% regime.
Join us to make an impact together! Apply now!
!</t>
  </si>
  <si>
    <t>Can't wait to make an impact on the world ? You're not alone. Join us in driving progress in the working world and beyond.
Your journey with usDefine metrics to validate the performance and robustness of AI solutions, with a focus on Natural Language Processing Applications.Define processes to monitor those metrics and update models as needed (MLOps / LLMOps).Ensure adherence to relevant regulatory technical requirements (e.g. AI act).Supervise and steer key stakeholders, including data scientists, data engineers and product managers to integrate responsible, ethical and trustworthy AI principles into the solution development life-cycle.Collaborate with internal and external stakeholders to address concerns, gather feedback, and communicate the organization's commitment to responsible AI practices.Be a thought leader: stay abreast of industry trends, technological advances and regulations related to responsible AI, and ensure compliance with relevant standards.Develop and deliver training programs to educate employees on responsible AI technical concepts practices and principles.Foster a culture of ethical and trustworthy AI within the organization by promoting awareness and understanding of responsible AI considerations.
Let's talk about youMaster's or Ph.D. in Computer Science, Artificial Intellience or related field.Proven experience (8+ years) in AI research and development with a focus on trustworthy AI pratices.Deep understanding of trustworthiness considerations, fairness, transparency and accountability in AI systems.Strong project management and leadership skills with the ability to influence and steer cross-functional teams.Excellent communication and stakeholder management skills.Fluent in English. Dutch and/or French is a plus.
Our Risk Advisory practice is a global leader in helping clients manage risk and uncertainty from the boardroom to the network. We provide a broad array of services that allow our clients around the world to better measure, manage and control risk to enhance the reliability of systems and processes throughout their organization. Our Digital Tax team leads the way into optimizing tax processes with tomorrow’s technologies. Data Mining, Analytics or Artificial Intelligence are few of the technologies that impact the way authorities organize themselves. Tax data quality, coming from different sources, has never been so important and this (r)evolution is not to be stopped. We are shaping strategies, IT organisations, governance, processes and controls to minimize technology and digital risks and we need you to join our team of 150 talented, diverse and international individuals. Our Technology and Digital Risk Advisory team helps organisations &amp; their leaders get ahead — and stay ahead — of the challenges and changes in business, the IT function, and their executive roles. We are shaping strategies, IT organisations, governance, processes and controls to minimize technology and digital risks and we need you to join us. You will join a team of 150 extremely talented, diverse and international individuals. Risk Analytics helps its clients leverage data to drive business strategy, generating business opportunities and managing risk. To this end, we adopt a range of approaches and solutions, from driving digital transformation, to using data and analytics to learn from the past and plan for the future. Risk Analytics spans all of the Deloitte functional businesses to address a continuum of opportunities in Data Governance, Data Management, Data Engineering and Predictive Insights. By understanding decision-makers’ roles to maximize analytics value, Deloitte turns everyday information into useful, timely and actionable insights.Who is Deloitte?
World-leading professional services firm, we offer value added services in audit &amp; assurance, risk advisory, accounting, tax &amp; legal, consulting and financial advisory.+6000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prioritiesSustainable transport options offered by Mobility@DeloitteFlexible work arrangements for all and initiatives supported by Parents@DeloitteWellbeing tips and activities powered by Energise@DeloitteTopped off with other health benefits and insurance opportunitiesEmpowering our employees with flexible work arrangements remains essential in today's reality:Hybrid workplace: combination of home office and on-site (+10 offices in Belgium or client's premises).Part-time employment: all our jobs are open to part-time work under a 90% or 80% regime.Join us to make an impact together! Apply now!</t>
  </si>
  <si>
    <t>Can’t wait to make an impact on the world? You’re not alone. Join us in driving progress in the working world and beyond.Your journey with usAI is gaining importance amongst businesses and will continue driving success of organisations. However, in order to exploit the full potential of AI we must be ready to trust its results. We are looking for a Senior Consultant Trustworthy AI to help shape and serve the growing demand in AI you can trust, who shares our passion for Ethics of Data and Technology.
Your key responsibilities include:
Help clients determining translating their enterprise strategy in a practical interpretation on the use of data and advanced technologies in a responsible manner.Be a trusted advisor on a wide range of both organisational and technical challenges in the field of Ethical and Trustworthy AI, and facilitate responsible, safe, fair and transparent use of algorithms in order to address ethical and technical decisions about its design and use.Assess and identify AI governance gaps and risks related to the use of data and AI, and translate legal requirements and compliance (on e.g. the AI Act or GDPR) into practical solutions to achieve the business goals (e.g.by designing and implementing processes, adequate infrastructure, change management and training) tailored to specific client’s needs.Fulfil a content-driven or facilitative role in the process of AI impact assessmentsManage and deliver Trustworthy AI projects, build client relations and serve as a translator between business and technical client teams.Stay on top of recent innovative technical and market developments in the fast evolving domain of (Gen)AI and its ethical and responsible use, provide ideas and resolutions on relevant ethical and social matters concerning the use of AI, and coach and train team members.Help growing our Trustworthy AI service offerings by supporting in business development activities and develop eminence (content creation, point of views, …)Let's talk about you
You have at least 4 years of relevant working experience, including external consulting experience;University degree or equivalent experience in a relevant field (Business Engineering, Computer Science or AI, Statistics, Technology Law, …)You understand and envision ways in which AI can transform the enterprise and help set a vision.You have a passion for Ethics, Data and Technology, and a drive to guide organisations in their adoption of (Gen)AI solutions in a responsible way to improve stakeholder’s adoption and achieve sustainable business change;You have experience and/or insights in how to implement and manage this change (e.g. AI Governance, Ethical impact assessments , management and monitoring of AI systems, compliance,..), and knowledge on related topics such as privacy, XAI, fairness, and relevant legislation (GDPR, Trustworthy AI and AI Act, Data Act, .. )You have a real “make-it-happen” attitude and an unquenchable thirst for new learning opportunities;You enjoy thinking outside of the box and coming up with innovative and creative client solutions;You have excellent presentation and communication skills, strong stakeholder management skills and you are capable in ‘challenging’ your client and leaders in a constructive wayFluency in English, and at least Dutch or FrenchConsulting stands for connecting innovation, transformation and leadership. We help our clients imagine, deliver and run their future, use the latest technologies, from strategy development through implementation. Because impact isn’t created alone. Together we can make history, join us!
Achieving business outcomes and continued growth demands a strategic roadmap and smarter insights. The solutions implemented today will help pave the way for success tomorrow.
Achieving business outcomes and continued growth demands a strategic roadmap and smarter insights. The solutions implemented today will help pave the way for success tomorrow.Who is Deloitte?
World-leading professional services firm, we offer value added services in audit &amp; assurance, risk advisory, accounting, tax &amp; legal, consulting and financial advisory.
+6000 dedicated professionals, active in +10 offices throughout the country, take great pride in supporting our clients with multidisciplinary expertise, industry knowledge, and innovative solutions. We offer services to a wide variety of clients, from national and international companies, small, fast-growing and large organizations to public institutions and governmental authorities.
Why Deloitte?
Be the true you! We foster diversity and inclusion and encourage you to bring your authentic self to work. Explore, question and collaborate while building a career that inspires and energises you.
Never stop growing! Diversity of thought makes us stronger. At Deloitte, we tailor a personalized learning experience, offering you the opportunity to grow at your own pace and achieve maximum impact.
We practice what we preach! As a Purpose-led organisation, at the heart of everything we do is a set of timeless principles and unifying values.
Life looks different for each of us, so we created a varied benefits package that you can tap into:
My Benefits My Choice, a flexible rewards plan tailored to your lifestyle and prioritiesSustainable transport options offered by Mobility@DeloitteFlexible work arrangements for all and initiatives supported by Parents@DeloitteWellbeing tips and activities powered by Energise@DeloitteTopped off with other health benefits and insurance opportunitiesEmpowering our employees with flexible work arrangements remains essential in today's reality:
Hybrid workplace: combination of home office and on-site (+10 offices in Belgium or client's premises).Part-time employment: all our jobs are open to part-time work under a 90% or 80% regime.Join us to make an impact together! Apply now!</t>
  </si>
  <si>
    <t>WHAT YOU'LL DO
Responsible for planning, estimating, providing day-to-day management, consulting, leadership, direction and administration of all Finance &amp; Operations M&amp;A activities
Lead role in execution of client services as an Engagement manager (including responsibility of project execution, reviewing the report and providing value add inputs for the deliverables) on engagements like working capital optimization, cost optimization and cash flow management, transformation and turnaround (enterprise wide, Supply chain, Finance, Operations) etc.
Measure success of project through established measures and metrics
Working collaboratively to ensure that project goals are accomplished and in line with business objectives
Managing and coordinating with the teams to ensure the quality of services and continuous development
Addressing complex risks/ issues/ queries with senior client staff, Deloitte Partners/Directors, and manage key client relationships and expectations
Building strong client relationships and autonomously engage with the client when required
Building, developing and shaping a highly successful new service offering together with the team’s leadership
Business development, prepare proposals and cost estimates
To ensure compliance with risk management procedures and activities
DESIRABLES FOR SUCCESS
Mandatory
Qualified Chartered Accountant / Cost Management Accountant- with minimum 3 years of relevant post qualification work experience
MBA- with finance expertise from a premium institute/ university- with minimum of 4 of relevant post qualification work experience
Strong analytical skills with proficiency in using MS office tools (Word, Excel, PowerPoint) to process and analyze large volume of data.
Proven ability to function as a leader throughout the project lifecycle
Ability to work with multiple teams, delegating workload and ensuring team efficiency
Should have an understanding of the M&amp;A lifecycle
Well versed with finance and business processes, and handled the functional processes independently
Strong commercial acumen and market awareness
Excellent written and verbal communication skills
Preferred
Experience in strategy or M&amp;A advisory or on post-merger integration/ separation with a consulting firm
Mix of advisory and industry experience, though industry experience is not mandatory</t>
  </si>
  <si>
    <t>English, Hindi</t>
  </si>
  <si>
    <t>What impact will you make?
Every day, your work will make an impact that matters, while you thrive in a dynamic culture of inclusion, collaboration, and high performance. As one of the leading professional services organisations, Deloitte is where you will find numerous opportunities to succeed and realise your full potential.
The team 
Deloitte’s Operations Transformation services are your entry point on the journey, setting the goals, pace, and direction to fit your business objectives. Services include readiness, strategy, business case development, architecture and planning, governance and policy, and operating model transformation
Key Responsibilities:
▪ Employ remote sensing fundamentals and technologies in developing state-of-the-art industrial products.▪ Process and generate insights from large vector and raster datasets, including satellite imagery, aerial photography, and field observations.▪ Carry out research activities on different sectors that can take advantage of space-based insights such as agriculture, infrastructure, disaster management, etc.▪ Work with the Remote Sensing and Engineering team to push solutions into production workflows.▪ Empower the machine learning team with rich training and test datasets for different problems.▪ Leverage your knowledge of Geospatial/GIS data to function as a subject-matter expert, understanding our client's needs and enhancing our data products.▪ Analyze internal processes to find opportunities for improvement, as well as devise and implement innovative solutions.▪ Onboard and maintain relevant geospatial datasets, ensuring they update reliably and accurately.▪ Build database schema and configure ETL software to onboard new datasets.▪ Collaborate across a variety of internal and external users to develop solutions to problems quickly and efficiently.▪ Use industry and financial knowledge to create insights and premium content for our clients.
Requirements:
▪ Strong experience working with satellite datasets and familiarity with tools such as Mapbox API, QGIS, and other GIS-related software.▪ Familiar with working in Google Earth Engine and experience working with geospatial SQL functions in PostGIS.▪ Experience in Geopandas or any Python geospatial analysis framework and experience working with spatial aggregations and visualization such as H3.▪ Google Cloud Platform knowledge, especially BigQuery. Familiarity with any cloud-based GIS services for spatial analysis and geoprocessing at scale would be preferred.▪ Proficiency in Python (R optional) and experience working with Machine Learning/Deep Learning frameworks for predictive modeling and image processing.▪ Experience building data visualizations to highlight patterns and insights.▪ Expert knowledge of satellite imagery, remote sensing, raster datasets, and GIS vector datasets.▪ Strong knowledge of statistics, probability, and calculus.▪ Experience post-processing various satellite imagery sources as well as working with surface reflectance products.▪ Expert knowledge of GDAL and other Geospatial python libraries, and open-source GIS tools such as QGIS.▪ Practical experience with spatial data interoperability standards
Educational Qualifications:
▪ Bachelor's /Masters/Ph.D. in either Mathematics, Computer Science, Data Science, Remote Sensing, Geoinformatics, or another relevant field.
Your role as a leader
At Deloitte India, we believe in the importance of leadership at all levels. We expect our people to embrace and live our purpose by challenging themselves to identify issues that are most important for our clients, our people, and for society, and make an impact that matters.
In addition to living our purpose, managers across our organisation:
Develop self by actively seeking opportunities for growth, share knowledge and experiences with others, and act as a strong brand ambassadors
Understand objectives for clients and Deloitte, align own work to objectives and set personal priorities
Seek opportunities to challenge self
Collaborate with others across businesses and borders to deliver and take accountability for own and team results
Identify and embrace our purpose and values and put these into practice in their professional life
Build relationships and communicate effectively in order to positively influence peers and other stakeholders</t>
  </si>
  <si>
    <t>Consulting, Information Systems &amp; Technology, Other</t>
  </si>
  <si>
    <t>What impact will you make?
Every day, your work will make an impact that matters, while you thrive in a dynamic culture of inclusion, collaboration and high performance. As the undisputed leader in professional services, Deloitte is where you’ll find unrivaled opportunities to succeed and realize your full potential.
We are well-known for our innovative and collaborative culture, commitment to delivering outstanding quality service to clients and enabling our people to excel in everything they do. Our Technology Due Diligence team is fully integrated into the “One Deloitte” agenda and you will often find yourself working on large and exciting cross service line diligence engagements.
Benefiting from high levels of exposure and learning from some of the experienced practitioners in this field, you will expand your skills to grow as a professional in this domain.
The Team
The Technology Due Diligence team is a part of the Transaction Services International team and provides advisory &amp; support services to Deloitte members firms’ in performing a diverse nature of technological diligence engagements.
The team undertake IT health assessments and exit readiness reviews, support buy-side, sell-side, IPO and re-financing projects. It supports transactions across all industry sectors including Digital, Technology and Financial Services.
The team works as an extension of our Deloitte member firms’ M&amp;A Technology team and provide dedicated support throughout the project lifecycle. It often works alongside the Operational diligence teams with Deloitte member firms globally.
Work you’ll do
A career within Technology Due Diligence will provide a wide &amp; valuable experience in an exciting and dynamic working &amp; learning environment. The role will position you to working as a part of a larger Deloitte Tech DD team and will include the following activities:
Delivering and reviewing high-quality, transaction reports and other M&amp;A work products
Undertake IT health assessments and exit readiness reviews, support buy-side, sell-side, IPO and re-financing projects from inception to completion; and cover pre-transaction reporting, Day 1 preparation and integration/separation support
Provide day to day Programme Management Office support on our engagements, assisting IT workstreams to fulfil their programme objectives and deliverables
Engage with colleagues and client senior management to drive the completion of actions, management of risks and issues and facilitation of decision making
Research and analysis of IT information including IT cost data, IT contracts and IT qualitative information
Support the development of key documents for a transaction e.g. Transitional Service Agreements, status reports, SteerCo reports and papers addressing strategic issues
Managing IT integrations and separations and identify IT synergies/ one-off/ ongoing costs either within a larger team or as an advisor on smaller engagements
Develop your expertise in reporting to senior executives, facilitating large workshops, benefits tracking, change control and stakeholder management.
Develop your consulting skills in strategic thinking, programme and change management
Drawing on knowledge and experience across all aspects of IT in business, providing insightful, deal-relevant points of view and recommendations based on robust analysis.
Taking ownership for quality and risk management, ensuring that all client work is delivered consistently complying with Deloitte quality and risk rules and guidelines
Contribute to practice and business development activities e.g. through the development of thought leadership material and/or sales materials
Work effectively in diverse teams within an inclusive team culture where people are recognised for their contribution
You will have the opportunity to be involved in diverse nature of engagements where you will:
Support Deloitte member firms’ (UK, Canadian and European) Technology DD practice
Extensively support Deloitte London’s market leading M&amp;A Technology, who are c. 120 London-based professionals providing M&amp;A Technology diligence, integration and separation expertise to corporate organizations, Private Equity houses and banks
Analyze IT architecture of varying complexities for international entities (private and public) of differing sizes operating across a diverse range of industries
Analyze and interpret IT cost and other relevant data
Liaise with engagement team members in UK, Canada and Europe as required
Work towards tight deadlines, adding value to complex and high profile projects
Demonstrate strong business diagnostic skills and the ability to apply a logical and analytical approach to problem solving
Eligibility 
B.Tech / M.Tech / MBA (Systems) or equivalent qualification/experience
Skills Required
In order to be considered for this role, your competencies will cover the broad scope of Technology Due Diligence services, leveraging your professional background and skills such as:
Experience of the M&amp;A lifecycle, including writing and reviewing IT Due Diligence and post-merger integration/separation
IT experience within industry, consulting or professional services environment
Analysis of business models and development of target operating models
Developed your skills in a top management consultancy or a corporate environment – preferably both
Strong report writing and reviewing skills, with an appropriate focus on attention to detail, conciseness and risk management
Strong excel skills - quick and accurate manipulation of data
Excellent track record and strong academic achievements
Excellent verbal and written communication skills (including PowerPoint)
Proven analytical and business diagnostic skills
Strong commercial acumen and market awareness
Interest in working in a challenging and dynamic environment
Ability to work in a deal environment with staff at all levels of the organization
Ability to work independently with minimal supervision
Transaction experience/exposure would be an advantage
How you’ll grow
At Deloitte, our professional development plan focuses on helping people at every level of their career to identify and use their strengths to do their best work every day. From entry-level employees to senior leaders, we believe there’s always room to learn. We offer opportunities to help build world-class skills in addition to hands-on experience in the global, fast-changing business world. From on-the-job learning experiences to formal development programs at Deloitte University, our professionals have a variety of opportunities to continue to grow throughout their career. Explore Deloitte University, The Leadership Centre.</t>
  </si>
  <si>
    <t>WHAT YOU'LL DO
Engagement Management
Responsible for independently delivering and reviewing high-quality, IT DD transaction reports and other M&amp;A work products.
Lead and mentor junior members of the team on engagements of IT integrations and separations projects including PMO, preparing Day 1 / 100-day plan, identifying IT synergies/ one-off/ ongoing costs either within a larger team or as an advisor on smaller engagements.
Engagement Management including timely completion of Deloitte’s internal risk and compliance management process, resource deployment, ensuring quality deliverables, status reports, stakeholder management and budgets
Facilitating client workshops and presenting to clients both in a business development context and as part of project deliverables;
Business Development
Business development includes development of business relationships with senior external client stakeholders at executive level, e.g. Private equity directors and CxOs, and internal stakeholders i.e. Partners and Directors.
Leading or assisting the senior members of the practice on pursuits and pitches, preparation of presentations for client meetings and RFP responses.
Practice Development
Practice development initiatives includes development of relevant service offerings by drawing knowledge and experience across IT domain, developing PoV for relevant sector &amp; sub-sectors, identifying ways of working which will increase efficiency and effectiveness of current offerings
DESIRABLES FOR SUCCESS
Mandatory
Minimum of 8-12 years of professional work experience.
Having worked for a Big-4 management consulting in IT M&amp;A teams, IT advisory / Transformation SSL or within Consulting BU of an IT Services firm or with M&amp;A boutique consulting firms;
Must have Masters in Business Administration (MBA) with graduate degree in technical stream such as BE / BTech or in similar technical areas
Excellent understanding of the M&amp;A lifecycle and experience of working on Private equity and/or corporate transactions for minimum of two India based deals on post-merger integration/ separation while preparing detailed presentations and plan for Day 1, 100 day and successful cut-over;
Technical Know-how
SME knowledge and understanding of one or more domains in IT Consulting including IT strategy formation, application development, system and enterprise architecture, cloud, infrastructure, IT security etc.;
Understanding of application development, framework, agile methodology, processes, tools etc.; Broad understanding of the IT Infrastructure, Hosting, BCP/DR and Cyber Security;
Preferred to have knowledge of business applications such as ERP (SAP, Oracle EBS etc.), HRMS etc. with broad understanding corporate functions such as HR, Supply chain, manufacturing, procurement etc.</t>
  </si>
  <si>
    <t>WHAT YOU'LL DO
Engagement Delivery
Delivering and reviewing high-quality, IT DD transaction reports and other M&amp;A work products.
Working on IT integrations and separations projects, preparing Day 1 / 100-day plan, identifying IT synergies/ one-off/ ongoing costs either within a larger team or as an advisor on smaller engagements.
Drawing knowledge and experience across IT domain from relevant sector &amp; sub-sectors, providing insightful, deal-relevant recommendations based on robust analysis &amp; industry know-how from prior experience
Conducting deal related research and analysis, identifying latest trends and innovations in the field, benchmarking IT costs from within &amp; outside industry/ sector, understanding of supplier/ vendor contracts and other IT qualitative information - including IT operating model, strategy, enterprise architecture, service delivery, infrastructure, OEM licensing and costs.
Business Development
Assist the senior members of the practice on pursuits and pitches, including preparation of presentations for client meetings and RFP responses.
Interfacing with senior external client stakeholders at executive level, e.g. Private equity directors and CxOs, and internal stakeholders such as Deloitte Partners and Directors.
DESIRABLES FOR SUCCESS
Mandatory
Minimum of 2-8 years of professional work experience.
Having worked for a Big-4 management consulting in IT M&amp;A teams, IT advisory / Transformation SSL or within Consulting BU of an IT Services firm or with M&amp;A boutique consulting firms;
Must have Masters in Business Administration (MBA) with graduate degree in technical stream such as BE / BTech or in similar technical areas
Preferred
Preferable experience of working on Private equity and corporate transactions, and having performed at least two IT M&amp;A assignments such as due diligence, integrations &amp; carve-outs for India based deals;
Should have understanding of the M&amp;A lifecycle and preferred to have experience on post-merger integration/ separation while preparing detailed presentations and plan for Day 1, 100 day and successful cut-over;
Technical Know-how
Knowledge of at least one IT domain such as IT Consulting, application development, system architecture, cloud, infrastructure, IT security etc.;
Understanding of application development, framework, agile methodology, processes, tools etc.; Broad understanding of the IT Infrastructure, Hosting, BCP/DR and Cyber Security;
Preferred to have knowledge of business applications such as ERP (SAP, Oracle EBS etc.), HRMS etc. with broad understanding corporate functions such as HR, Supply chain, manufacturing, procurement etc.</t>
  </si>
  <si>
    <t>Summary
You will work as part of a team collaborating with clients to develop and implement strategies that foster enterprise-wide transformation and optimize operational excellence programs with an objective to positively impact process efficiencies and enhance EBITDA. You will work to help clients bring out process efficiencies by redesigning the existing business processes with the help of technology tools and drive growth for our clients.
Key Responsibilities
A] Project specific responsibilities:
Assist clients in assessing the value creation potential within their business, and develop action plans to deliver against performance improvement initiatives
Work hands-on with the Management teams to get buy-in across the business and implement agreed initiatives within an accelerated timeframe to maximise value
Demonstrate a solid understanding of business operations and operational processes
Assist in preparation of comprehensive business case for adopting operational excellence programs and enterprise-wide transformation including cost optimization, supply chain transformation, etc.
Work collaboratively with internal and external teams to co-create solutions and implement the same
Identify and implement key business performance monitoring metrices and enable dashboarding through appropriate tools/ digital platforms
Assist preparing material for conducting workshops/ trainings for process owner handholding 
Work effectively in diverse teams within an inclusive team culture where people are recognised for their contribution
B] Educational Qualification &amp; Skills required:
Qualified Chartered Accountant/ Cost Management Accountant/ B.Tech/ BE and MBA (Finance or Operations Management) or equivalent with 3+ years of relevant post qualification work experience in consultancy firm/ industry
Experience supporting large projects or programme implementing operational improvements and/or due diligence projects across sectors
Well-developed analytical and logical skills
Willingness for development and high appetite for new challenges
Ability to work with stakeholders to understand their need and build trusted relationships
Ability to work collaboratively with internal and external teams
Ability to perform well under pressure and with defined timelines and milestones
Strong oral and verbal communication skills, excellent knowledge of MS office tools; data analytics/ ERP knowledge is an additional advantage
Flexibility and adaptability regarding work assignments, including willingness to learn new skills, subject matter areas and industries, and willingness and ability to travel</t>
  </si>
  <si>
    <t>Information Systems &amp; Technology, Other</t>
  </si>
  <si>
    <t>Human Capital The Human Capital Offering Portfolio focuses on helping organizations manage and sustain their performance through their most important asset: their people. Centered on five core issues, this Portfolio signifies to the market that we see Human Capital as a topic critical to the C-Suite. As we go-to-market we will show our clients that we serve more than HR organizations – from the CEO to CFO, Risk Manager to Business Unit leader—and that we deliver on our issues and help create value for our clients. Human Resources Transformation The HR Transformation team is a core component of our Human Capital practice – the work we do supports the five major issues our clients are facing. We collaborate with our clients to develop leading global HR strategies and support organizations in achieving excellence through implementing solutions that transform how they organize, develop capabilities, deploy leading technology, and deliver a leading employee experience.Keeping the employee in mind, all our services cater to improving an organization’s productivity through their human capital asset. The client issues we work with range from the need for a comprehensive HR strategy to determining the need for new and enabling technologies, to streamlining HR operations and transforming the way HR is delivered. Work You’ll Do 
Our practitioners will be able to maintain the specialization they have built to date in certain areas while also learning how it connects to broader issues in the market
We are committed to continuously supporting our practitioners as they build skills in either one specific part of our business or across the business – our Portfolio is structured to facilitate this learning
With Human Capital at the forefront of every organization and Industry, our people will have the ability to capitalize on some of the biggest trends happening today and support organizations working to leverage their greatest asset: their people
We will continue to help our people deliver world-class services, innovate on new solutions and products, and prepare them to address our clients’ most difficult challenges in the market
The Oracle cloud offering focuses on HR Transformation engagements in Oracle HCM Cloud. We are looking for people with a functional experience in Oracle HCM Cloud. The ideal candidate will have experience of working on large Oracle HR Transformation projects primarily in the Oracle Cloud space in a functional consultant role
 Experience  : 3- 12 years relevant experience in Oracle HCM Cloud Functional Key Skills Required: 
Functional Experience in at least one of the following modules of Oracle HCM Cloud– payroll, absence, time &amp; labor, benefits, compensation, core HR, ORC, Oracle learn/ talent/ helpdesk
Good understanding of the Business Processes
Conduct requirement workshops and Map Business Processes to Oracle HCM Cloud Modules
Ability to identify as-is processes and to-be processes
Ability to build/review functional design specification documents
Designing complex enhancements, interfaces, reports
Ability to configure scenarios in relevant Cloud modules
Has worked with small and large teams
Has Knowledge of different aspects of life cycle of Oracle HCM Cloud implementation projects
 Technical Key Skills Required: 
Should have hands on experience in below areas of Oracle HCM Cloud technical: Integrations, Fast Formula, HCM Extracts, BI Reports, OTBI Reports- Develop or extend reports with Report composer in OTBI environment, HDL(HCM Data Loader), FBL(File Based loader), PBL(Payroll Based loader)
QualificationsRequired. B.Tech/B.E/MBA/MCA</t>
  </si>
  <si>
    <t>Overview of the role
The professional will act as a strategic enabler and advisor to Global Consulting Leaders, driving executive decision making. They will enable global leaders to make strategic decisions that translates into marketplace impact and growth. The professional will help will accelerate execution of our Global Consulting strategic agenda by delivering high impact strategic projects, simplifying and streamlining operations (reporting, PMO activities etc.), creating compelling and transparent leadership communications to solve the most complex challenges in exponentially powerful ways.
Work you’ll do
The professional will work with the India colleagues and senior leaders across global consulting practice. The professional will need to develop a knowledge of the firm’s Consulting business, strategic priorities to enable sharing of insights, trends and escalation of issues/variances as appropriate. They will drive the analysis of quantitative and qualitative data, synthesize outcomes, demonstrate strong analytical and business writing skills, offer team guidance including project reviews, and develop impactful narratives with recommendations based on research and analysis. The team’s projects are typically high-impact and high-visibility aligned to the global firm and Consulting leadership’s strategic priorities. Projects often involve collaboration across workstreams to ensure coordination and alignment.
Your role is to enable the offering leadership to be stewards of Market Focus, Differentiation, and Frim Success.  Working with the Offerings Leader and cross-Portfolio/cross-Offering teams, your role will be to help shape future capability in our global network, create and deliver assets that enable integrated market offerings, leverage regional capabilities to support optimization of our MDM model to win in the market, and enabling the build in both our under-scale markets and next-generation offerings. 
Key responsibilities
Work on key strategic projects for Deloitte’s Global Consulting business
Conduct market and competitor research and analysis to support go to market strategy
Lead development of hypotheses, identification of key business questions, conducting data driven analysis (quantitative and qualitative) to provide meaningful insights and actionable recommendations.
Partner with senior leaders and their teams to drive global alignment around strategic priorities
Support priority programs and investments across the Portfolio including critical programs, commercialization of ecosystems, alliances and assets
Support execution of Global Portfolio marketing and investments working with the CMO team
Develop Offering-specific curriculum, pursuit and go-to-market strategies across the Offering portfolio
Providing support to regions on “must win” deals as needed
Collaborating and coordinating with wider Offering Portfolio Chief of Staff/Support team, Offerings Operations Support Group and Global Consulting Platform teams to support delivery of priority initiatives and enable sharing of best practices
Support senior executives in developing executive level documents (PowerPoint presentations, Excel reports, Tableau dashboards etc.) for senior leadership utilizing story boarding skills
Develop knowledge of the business and priority initiatives to share insights and trends as appropriate.
Proactively communicate and collaborate with stakeholders to execute requirements, and provide suggestions/automations to enhance deliverables
Lead/Co-Lead meeting planning and execution, including drafting agenda, organizing online and offline meetings and document MoM for follow up and accountability.
Requisite core skills
Demonstrate solid project management skills, taking ownership of a core project from start to finish, and seamlessly support and switch to different workstreams as required
Proactive, self-motivated, ability to work independently with minimal guidance and manage multiple projects
Exceptional attention to detail, responsiveness, and strong track record of executing high-impact initiatives
Strong project management skills with the ability to lead/co-lead initiatives given aggressive timelines and adapt approaches to different cultures, communication styles, and working styles
Strong stakeholder management skills, including ability to develop a network among primary stakeholders across the thread/team.  Adept at building consensus and taking stakeholders’ perspective into account while forging and maintaining relationships
Experienced in collaborating effectively across team and career levels, including virtual team environment
Highly developed personal and professional ethics are expected
Must possess the ability to handle highest level of confidential information
Added advantage: Knowledge and previous experience in innovation, strategy &amp; operations, transformational roles
Added advantage: Write and edit Macros in Excel, create dashboards on Tableau, PowerBI, SharePoint knowledge and familiarity with online meeting platforms like MS Teams and Zoom
Qualifications, experience, work location, and timing
We are looking for a passionate, high energy, and self-motivated individual who is accustomed to working independently and collaboratively on small and large projects in a close-knit team.
Minimum of 2 years’ Consulting experience
Prior knowledge/relevant experience in a client or internal role
Project management skills and experience working on cross functional project teams
Deep experience with Microsoft Office suite
Strong track record with previous employment, preferably with consulting firms or corporate strategy
Location: Hyderabad/Bengaluru/Delhi/Mumbai
Comfortable working with team members and stakeholders across geographies and time zones
Work hours: 11:00 AM – 8:00 PM and 02:00 PM – 11:00 PM (expected to be flexible with time zones)</t>
  </si>
  <si>
    <t>IMPORTANT: APPLY ALSO VIA WEBSITE / LOCATION FRANKFURT, GERMANY
Ready to lead, disrupt and reinvent the sleep industry?We are Emma – The Sleep Company. Created in 2013, we are now the world's largest D2C sleep brand, available in over 30 countries and recommended by many consumer associations in EMEA, APAC, and the Americas. We're pushing the boundaries of technology to transform the world of sleep and we want your help to pull it off.  We're a highly ambitious, hard-working team that pushes you to produce your best work yet. We focus on how we approach problems, we chase growth, and set ambitious goals. Want your ideas to have an impact and your career to grow? Then Emma is the right place for you.What you'll do:
You will be supporting the development of Compliance and Legal Projects as a part of the Legal &amp; Compliance Team
You will be able to contribute with new ideas to improve internal processes and workflows
You will support with internal contract revision and work close with our legal advisors worldwide to ensure compliance with local legislations
You will develop legal drafting skills and negotiation skills
You will give internal orientation to other teams and help to identify processes that need to be standardized
You will be responsible of keeping track of our contract’s life cycle
You will work with competition law, and help the company to be competitive while being in the safe side
Who we're looking for:
You're willing to join us in our Frankfurt office
You have an educational background in (business) law (no Staatsexamen required)
You enjoy working with contracts and is curious about how it may impact the life of the company
You have excellent organizational skills and want to have an understanding of business and corporate relationships
You work in a detail-oriented and structured way
You have a process-oriented approach to execute tasks
You have a strong motivation to constantly develop personally as well as professionally
You are a very good team player
You are fluent in English (German is a plus!)
You master Microsoft Office, especially Word, PowerPoint and Excel
You have already worked with a Contract management system
What we offer:
A combination of personal and company growth to accelerate your career and help you reach your goals.
The chance to work on exciting and challenging projects either independently or as part of a dedicated, international team.
Responsibility and decision-making authority from day one—you'll create an impact with new, innovative ideas and help shape our company DNA.
To work and learn from experts in diverse fields and get to know your team members at exciting company events.
Become an EmmieEmma is transforming the world of sleep - and we want the highest-performing people to help us pull it off. We want you. But only if you're willing to go all in. Only if you're willing to question, disrupt, innovate, and create from the ground up. ​We proudly celebrate diversity. We are an equal-opportunity employer committed to promoting inclusion in our workplace. We consider all qualified applicants for employment without regard to race, ethnic origin, religion or belief, gender, gender identity or expression, sexual orientation, national origin, disability, or age.Our aim is to get back to you in a couple of days, however, we are currently receiving a large number of applications and this might lead to a delay in the process. We will get back to you as soon as possible!</t>
  </si>
  <si>
    <t>IMPORTANT: APPLY ALSO VIA WEBSITE
LOCATION: LISBON, PORTUGAL
Ready to lead, disrupt and reinvent the sleep industry?We are Emma – The Sleep Company. Created in 2013, we are now the world's largest D2C sleep brand, available in over 30 countries and recommended by many consumer associations in EMEA, APAC, and the Americas. We're pushing the boundaries of technology to transform the world of sleep and we want your help to pull it off.  We're a highly ambitious, hard-working team that pushes you to produce your best work yet. We focus on how we approach problems, we chase growth, and set ambitious goals. Want your ideas to have an impact and your career to grow? Then Emma is the right place for you.What you'll do:
You will be supporting the development of Legal Projects as a part of the Legal &amp; Compliance Team
You will be able to contribute with new ideas to improve internal processes, workflows, and implementation of new systems for the Company
You will support with internal contract revision and work with our legal advisors worldwide to ensure compliance with local legislation 
You will develop legal drafting skills (contracts, letters, and documents) and perform compliance and privacy-related tasks 
You will give basic internal orientation to other teams and help to identify processes that need to be standardized
You will give support in developing standard drafts, legal documents, checklists, and guides
You will be responsible for keeping track of our contract’s life cycle and termination notices
You will put information into the internal controls and help to organize internal files and documents so this information can be used accurately in reports
Who we're looking for:
You have graduated in business Law focus on EU Law
You enjoy working with contracts and are curious about how they may impact the life of the company
You have excellent organizational skills and want to have an understanding of business and corporate relationships
You work in a detail-oriented and structured way
You have a process-oriented approach to executing tasks
You have a strong motivation to constantly develop personally as well as professionally
You are a very good team player
you are able to speak fluent English 
You master Microsoft Office, especially Word, PowerPoint, and Excel
You have already worked with a Contract management system
What we offer:
A combination of personal and company growth to accelerate your career and help you reach your goals.
The chance to work on exciting and challenging projects either independently or as part of a dedicated, international team.
Responsibility and decision-making authority from day one—you'll create an impact with new, innovative ideas and help shape our company DNA.
To work and learn from experts in diverse fields and get to know your team members at exciting company events.
Become an EmmieEmma is transforming the world of sleep - and we want the highest-performing people to help us pull it off. We want you. But only if you're willing to go all in. Only if you're willing to question, disrupt, innovate, and create from the ground up. ​We proudly celebrate diversity. We are an equal-opportunity employer committed to promoting inclusion in our workplace. We consider all qualified applicants for employment without regard to race, ethnic origin, religion or belief, gender, gender identity or expression, sexual orientation, national origin, disability, or age.Our aim is to get back to you in a couple of days, however, we are currently receiving a large number of applications and this might lead to a delay in the process. We will get back to you as soon as possible!APPLY FOR THIS JOB</t>
  </si>
  <si>
    <t>Spanish - Advanced, English - Advanced, Portuguese - Advanced, Spanish - Bilingual, English - Bilingual, Portuguese - Bilingual, Spanish - Native, English - Native, Portuguese - Native</t>
  </si>
  <si>
    <t>General Management, Marketing / Communication</t>
  </si>
  <si>
    <t>Job description:
- You will be part of the online marketplace team and you will manage and drive the growth of our key accounts in Chile &amp; Brazil (e.g., Amazon and Mercado Libre)- You will leverage and lead in-depth market studies (market share, competitor’s strategy, pricing competitiveness etc..) to develop best in class market knowledge- You will manage stakeholders across different teams, making sure that all aspects of the business are taken care of, and our accounts are always in a good shape (Marketing, Operations and Customer Service) - You will grow, develop, and maintain strong relationships with our key external stakeholders - You plan and execute a local promotional strategy working with internal and external stakeholders - You will closely cooperate with the product development, production, creatives, and country team to help kickstart new product launches, align on strategy and steer the business together• Languages skills:- Portuguese: advanced - English: advanced- Spanish: advanced • Years of Experience: - 3 – 6 years of experience • Location: - Availability to work at Mexico City• Type of contract (full time or internship: duration, full time or part time): - Full time • Starting date: - ASAP • Deadline to apply: - No dead line till the vacancy is still open • Contact: maria.gonzalez@emma-sleep.com / mariana.trevino@emma-sleep.com • Links: https://team.emma-sleep.com/job/00ab2190-4f48-41cf-b0c0-d843fd078f9d** In order to consider your application for this job, please submit your CV and application package twice; through the IE Jobs Portal AND the Emma The Sleep Company application link **</t>
  </si>
  <si>
    <t>What you'll do
You will be part of our Spanish Marketing Team and be responsible for both the strategic and operational management of our offline marketing channels
You have direct revenue responsibility as you are responsible for the performance of some of our most important marketing channels
You will generate insights by developing a close and deep understanding of our marketing channels, customers, key markets and players, thus help us understand the customer journey and improve our marketing efficiency
You will perform A/B tests, create ad-hoc analyses and reports trough which you identify growth potentials, optimizations and risks
Based on your findings, you will define actions and implement them
You will work on further development and implementation of marketing automation measures
You will develop and create new strategies, processes and campaigns that help the markets grow
You rely on internal and external expert knowledge and develop into an expert in your field
Who we're looking for
You have successfully completed your studies (Bachelor or Master) in a relevant course with strong results
Ideally, you bring first experience with marketing/strategic marketing/business development
You have the internal drive to make a difference and give everything to make it happen
You are number-driven and have a very good analytical understanding
You have an independent, self-reliant and structured way of working
You love to tackle things yourself, roll up your sleeves and take things on the road independently
You are communicative, self-confident and have no problem approaching others openly
You constantly strive for personal development
You are fluent in English and Spanish
What we offer
A combination of personal and company growth to accelerate your career and help you reach your goals.
The chance to work on exciting and challenging projects either independently or as part of a dedicated, international team.
Responsibility and decision-making authority from day one—you'll create an impact with new, innovative ideas and help shape our company DNA.
To work and learn from experts in diverse fields and get to know your team members at exciting company events.</t>
  </si>
  <si>
    <t>Accounting , Accounting / Finance, Business Development, General Management, Marketing / Communication, Sales &amp; Customer Service</t>
  </si>
  <si>
    <t>Favor de postularse a estas vacantes aplicando directamente a esta publicación del IE Job Portal.
Business Development Manager
General Ledger Accountant
Supply Planning Jr Manager
Logistics Manager
Performance Marketing Manager
Process Transformation Manager
Product Success Manager
Marketplaces Marketing Manager
Ecommerce Specialist
Finance Jr Manager
Head of Procurement</t>
  </si>
  <si>
    <t>General Management</t>
  </si>
  <si>
    <t>*To apply, please submit your appplication here so we can send your CV to the recruiter first hand. AND it is mandatory to also apply through EMMA's Career website*
https://team.emma-sleep.com/job/40c7c601-892f-4ac4-a5ea-5ede9c1199e1
Ready to lead, disrupt and reinvent the sleep industry?
We are Emma – The Sleep Company. Created in 2013, we are now the world's largest D2C sleep brand, available in over 30 countries and recommended by many consumer associations in EMEA, APAC, and the Americas. We're pushing the boundaries of technology to transform the world of sleep and we want your help to pull it off.  We're a highly ambitious, hard-working team that pushes you to produce your best work yet. We focus on how we approach problems, we chase growth, and set ambitious goals. Want your ideas to have an impact and your career to grow?
Then Emma is the right place for you.What you'll do:
You will lead one of our biggest potential markets – Mexico and a country team with full P&amp;L responsibility.
You will drive Business Development initiative - Online sales and growth strategy for a new international brand entering Mexico setting channel expansion timeline, yearly sales plan &amp; activities.
You will continue forming the ongoing strategy and execution in Mexico.
You will help shape and develop the e-commerce team for Mexico.
Targeting excellence, you will be a role model within Emma, empowering people to perform at their best and collaborating and challenging with multiple teams across our offices.
You will be an active force to think about what we haven't thought about and do what we haven't done yet.
You can manage high level stakeholders (Internal and External) and build strong relationships with our clients and partners. 
Who we're looking for:
You have +5 years in the field(s) of business development, strategy consulting, (E-commerce experience being a plus) and you are ideally already managing managers successfully.
You are fluent in English.
You are fascinated by fast scalable business models, and you have already started building a track-record of businesses you have scaled.
You like to think and act rationally and effectively, fact-based. Strong in strategic thinker, you can also execute.
You are a self-starter and can work independently, you are curious and hungry to learn.
You can create and share a comprehensive vision as well as break down complex ideas so anyone can understand them.
You are not afraid to negotiate, train, manage and above all to learn perpetually, and as quickly as possible.</t>
  </si>
  <si>
    <t>Who are we?
Potico Group is the largest floral &amp; gifting e-commerce in SEA . Our goal is to become the go-to store for everyday special occasions while focusing on affordability and a premium customer experience. FlowerStore is the leader in the Philippines and Vietnam, and just launched Thailand under our new brand, Potico. We do not settle for this success, as we are already looking into Indonesia and Malaysia. Will you grow…with us?
Potico Group in Numbers
$7.5M GMV and 200k+ orders delivered in 2022
~200 employees
5 branches in 3 countries
55 k+ orders delivered in Valentine’s 2023
Onboarding ~ 300+ Marketplace merchants in 2022
Our core values are built upon delighting our customers . With every gift, we aim to fill our customers and their loved ones with happiness. As we grow, we should embrace all challenges and have fun , be fast-builders , and never be afraid to make mistakes. We show ownership and accountability for our work and are capable to do more with less.
How big is the company?
589M total population in 2021
GDP forecasted growth +5% in 2022 despite pandemic and gloomy world economy Forecasted x4 increase in e-commerce GMV up to ~$600B in 2030
E-Gifting $23B opportunity in 2025
Only $700M on funding in 2020 vs $3,800M in Europe
Who are we looking for?
Young, ambitious, and highly motivated professionals striving for growth. We seek someone passionate about startups, with an entrepreneurial spirit, who is willing to build fast, take on huge responsibilities, make mistakes, and learn from them.
Ignore years of experience. We are looking for curious souls to join us in what would become the most exciting learning curve of their lives . The sky is the limit!
What is the position about?
The successful candidate will join Thailand's team, based in Bangkok , as soon as possible. Say goodbye to your comfort zone , and enjoy a different but exciting culture and a booming market. Having previous international experience and proven adaptation skills is a plus. Experience will not be required, but will be considered. The ideal candidate would be proficient in Excel , analytical, and data-driven . In line with our values, you should be able to work autonomously in a highly demanding and often ambiguous environment, have attention to detail, and exceptional organisational skills.
As Strategic Projects Associate/Senior Associate, you will be in charge of organizing and ensuring the successful execution of our most important campaign of the year, Valentine’s Day (estimated 10,000 orders). This position will give you exposure to all departments and their directors, as you will plan with them on a day-to-day basis. As a result, you’ll improve your leadership and organizational planning skills as well as expand your functional knowledge of an e-commerce business . You will be in charge of thousands of employees and will be exposed to challenging situations in which we expect you to demonstrate what are you made of . Campaign planning is an ongoing process that occupies around 70% of the year, but as Strategic Projects Associate/Senior Associate, you will also have a chance to lead projects in other areas such as Operations , Business Intelligence , Finance , Commercial , or any other area in which you feel there is potential for improvement. Naturally, such a steep learning curve will set you on the path to overtaking a management role as the company scales in the upcoming years. You will be reporting directly to the Managing Director of the company, Antonio (IE alumni).
What would be some of your tasks?
Manage project progress and adapt to unforeseen issues and threats
Locate and eliminate bottlenecks
Ensure tasks meet deadlines
Lead project planning sessions
Create and manage project documentation and tools (e.g.: Gantt Chart)
Lead large and diverse teams
Generate reports and give updates to the management team
Secure growth opportunities and initiate new projects according to our strategy</t>
  </si>
  <si>
    <t>Flowerstore Group was founded in 2018 by ex-Lazada CEO and in just 2 years it became the largest flower e-Commerce in SEA, being the leading online flower delivery service in Philippines and Vietnam. We have now successfully launched operations in THAILAND with our new brand name POTICO.CO.TH, and we are here with the mission of allowing people to access top-quality flowers in an easy and convenient way.
We are looking for an ambitious individual to join our international team, playing a KEY role in the launch of the new country.
Will you grow… with us?
Job Title: Marketing Intern
Job Grade: Internship
Department: Marketing
Location: Phrom Phong BTS
Salary: Paid internship
Roles and responsibilities
Assist in website management: Make sure up-to-date adjustment for all website variables including assortment, price, company information and homepage layout
Assist in content seeding on social media
Research and work directly with influencers and other brands for social media activities
Keep track performances of all online activities
Research &amp; update trends, new ideas and customers feedback
Research and evaluate competitor marketing and digital content
Assist in procurement, new product launch &amp; development
Other ad-hocs duties
Qualifications
Pursuing a Bachelor's or Master's degree in Marketing or a related field
Strong attention to detail and organizational skills
Excellent time-management skills and ability to meet deadlines
Ability to work efficiently both independently and in a team environment
Professional English and Thai written and verbal communication skills
Strong work ethic and eagerness to learn
Benefits:
International fast-paced start-up environment
Become full-time employee with competitive salary after internship duration
Working hours: 9:00am - 6:00 pm (Mon - Fri)</t>
  </si>
  <si>
    <t>Flowerstore Group was founded in 2018 by ex-Lazada CEO and in just 2 years it became the largest flower e-Commerce in SEA, being the leading online flower delivery service in Philippines and Vietnam. We have now successfully launched operations in THAILAND with our new brand name POTICO.CO.TH, and we are here with the mission of allowing people to access top-quality flowers in an easy and convenient way.
We are looking for an ambitious individual to join our international team, playing a KEY role in the launch of the new country.
Will you grow… with us?
Job Title: E-commerce BD Intern
Job Grade: Internship
Department: Commercial
Location: Phrom Phong BTS
Salary: Paid internship
Roles and Responsibilities:
Assist in developing new partnerships with vendors, lead sourcing and negotiating
Website management: up-to-date adjustments on homepage layout, prices and assortment display to boost sales
Content: Assist the Commercial Team in writing creative product descriptions
Research on latest trends and analysis of customers feedback
Assist in procurement, new products launch &amp; development
Minimum Qualifications:
Studies in business, marketing or other related fields
Fluent in Thai and English
Highly responsible and able to work independently to meet deadlines
Strong desire to learn and willing to multitask and take initiative
Have a laptop
Benefits:
International fast-paced start-up environment
Become full-time employee with competitive salary after internship duration
Working hours: 9:00am - 6:00 pm (Mon - Fri)</t>
  </si>
  <si>
    <t>About Role:
Gartner consulting is looking for an IT Strategy Consultant, who will work primarily in the IT Infrastructure and Sourcing domain. Typically, this helps Gartner’s clients to execute on their strategic priorities, across all sectors.
What you’ll do:
Our Senior Consultants are part of a high-level project delivery team. You will be part of a team that will execute IT strategy projects while advising clients on how technology enables a wide range of business outcomes.
Gain understanding of the engagement objectives, of the client's strategy, environment and constraints and assure that recommendations can be implemented:
Analyze Gartner Research, leverage Gartner Consulting IP and methodologies, and prepare written reports and management presentations of analysis and recommendations
Leverage mastered classical standard methodologies such as financial analysis, causal analysis, risk analysis and standard consulting management skills such as facilitation, interview, etc.
Work with the global team on complex Cloud and IT infrastructure projects i.e., Data Center transformation, Cloud Strategy formulation
An excellent understanding in the Infrastructure Platforms &amp; Operations and sourcing domain, including topics such as:
Adept in defining and refining Digital Business Sourcing strategy comprising of high-level business case formulation for procurement of IT services.
Help in market scan to identify and shortlist suitable vendors, facilitate creation of bid package for procuring IT services
Recommend appropriate Cloud Service Model (IaaS, PaaS, SaaS) and Cloud Deployment Model (Private, Public, Hybrid) meeting client needs and objectives
Develop Public, Private and Hybrid Cloud strategy and business case
Understanding offerings from large Hyperscalers (AWS, Azure, GCP) and SIs around IT infrastructure services
Practical knowledge on DevOps tool chain strategy development, would be preferred
Work with subject matter experts to proactively contribute to new consulting assets and IPs
Participate as a member of Gartner teams in the creation of high-quality diagnostics and actionable strategic results
Develop and maintain client relationships; Illustrate Gartner world-class brand by attitude and mind-set
Manage multiple tasks, collaborate in a team environment, and exhibit promptness to project and customer needs.
Adapt and function effectively in a fast-paced, dynamic environment while working under deadlines.
Take initiative, drive results and take on increasing levels of responsibility.</t>
  </si>
  <si>
    <t>What we’re looking for:
We’re looking for an energetic, outgoing and optimistic go-getter to join our APAC business development team as a Sales Manager. The Sales Manager's primary role is to lead, coach, and develop a team of associates to drive revenue for Gartner Digital Markets. This team is focused on Gartner’s most exciting region APAC and has a international team. The GDM channel is committed to growing Gartner’s business through consistent execution. We’re also committed to growing ourselves professionally by owning our development and working together as a collaborative team.
Why you’ll want to come to work:
Develop and execute a strategy to achieve business results which includes overall sales goals
Lead in a fast changing and growing environment
Develop and retain top talent within the Gartner Digital Markets sales team
Drive high activity by conducting team prospecting sessions with direct reports
Provide leadership insights, which includes providing feedback, performance reviews and coaching for your business development team
Achieve revenue objectives by ensuring that business development executives meet or exceed activities that drive
Coach to achieve qualitative and quantitative performance metrics
What you’ll bring to the team:
6-8 years of successful sales roles, including business development.
1-2 years of demonstrated leadership experience.
Experience leading teams that focus international deals
Experience leading inside sales teams with a consistent focus on skill coaching
A strong Leadership Mindset including a No-Limits perspective, the ability to let common sense prevail, and to prepare so that winning is inevitable.
Knowing and consistently executing on the right things to do.
Strong prioritization skills by understanding the economics of the individual and team business, to plan and execute. Leading, managing, coaching, and inspiring the highest leverage activities.
Excellent communication skills on a global level
The ability to build great teams by supporting recruitment initiatives to attract, lead, inspire, and coach top talent.
Building relationships and partnering with other GDM business units to drive business performance.
What you’ll find:
Limitless growth and learning opportunities.
A collaborative and positive culture - join a diverse team of professionals that are as smart and driven as you.
A chance to make an impact - your work will contribute directly to our strategy.
Frequent social activities such as movie night, laser tag, bowling, escape room, and more!
Hybrid environment with flexibility and more.
Fantastic office facilities with fun guaranteed (e.g. virtual reality cricket)
What are we:
Action Oriented - Deliver fast, get great results. We embrace the vision, roadmap to success and the action it takes to make it happen.
Intellectually Curious - Seek to learn, love to teach. We’re humble and embrace respectful, radical candor with a mindset of ongoing professional and personal development.
Collaborative - One team, shared mission. We welcome feedback and understand the value of working together to accomplish more than what is possible individually.</t>
  </si>
  <si>
    <t>About this role: The VP, SRS &amp; Growth Accelerator is responsible for overseeing the management and strategy for the ResponseHub and Tech Purchasing COE (earlier BuySmart) within Gartner’s R&amp;A Strategy and Operations Org. The role will manage multiple India-based sub-teams within the two COEs with a total team size of 70+ and growing. The ResponseHub team delivers written inquiries on topics that are well covered in Gartner research and require minimal domain knowledge, helping significantly reduce the time to answer these client inquiries. On the other hand, the Tech Purchasing COE focuses on the analysis of technology vendor proposals and client RFPs. The team collaborates closely with Gartner Experts to empower clients in negotiating more favorable deals. This position offers a unique opportunity to work closely with Gartner’s Senior Leaders in R&amp;A and Services organizations to help deliver on our strategy of delivering compelling interactions and accelerating Gartner’s Contract Review offering.  
What you’ll do: PEOPLE &amp; TALENT MANAGEMENT
Lead the ResponseHub and Tech Purchasing COE, overseeing 70+ researchers to ensure the timely delivery of high-quality client inquiries.
Tech Purchasing COE specializes in analyzing technology vendor proposals and client RFPs, collaborating with internal subject matter experts to uncover critical variances and enhance client negotiation outcomes.
ResponseHub delivers top-quality written responses to client inquiries, leveraging existing Gartner research for topics not requiring deep subject matter expertise.
Supervise and guide Research professionals through a managerial structure, ensuring effective leadership and guidance for managers in their roles and responsibilities.
Lead talent acquisition strategy and execution in partnership with the HR, Recruitment, and Campus Hiring teams.
Manage performance and drive high-performance culture. Ensure the ResponseHub and Tech Purchasing COE teams are viewed as a highly desirable place to work, where career and development opportunities exist for team members. 
INTERACTIONS THAT DRIVE CLIENT RETENTION
Champion Inquiry Quality by implementing a periodic review process, anchoring feedback on established best practices, and showcasing examples of high-quality inquiries.
Build subject matter expertise within the team through strategic hiring, aligning domain-specific training, and creating on-the-job learning opportunities.
BUSINESS STRATEGY &amp; PARTNERSHIPS
Assume responsibility for setting and articulating the vision, strategy, and value proposition of the COE, ensuring clarity and alignment with organizational objectives.
Utilize client engagement, demographics, and Gartner business metrics to identify creative solutions to increase client value and retention
Cultivate relationships between the COE and senior practice leaders globally, developing operational plans and aligning capabilities with the long-term strategy for Research &amp; Advisory business
Use ROI to drive key investment decisions, in alignment with the long-term business objectives 
Exhibit adaptability and creativity by operating beyond strict job description parameters and think creatively about how to provide highest levels of effectiveness, service and business outcomes.
TECHNOLOGY &amp; PROCESS EXCELLENCE
Leverage process standardization, automation, and AI/ML capabilities to drive efficiency and quality at scale 
Collaborate with technology partners to develop a long- and medium-term strategy incorporating AI advancements into tools and workflows
Drive a culture of innovation, continuous improvement, and adopting internal/external best practices to deliver client impact at scale.
OTHERS
Navigate a hybrid work environment, with a commitment to working from the Gartner Gurgaon office at least two days a week, promoting a balance between remote and in-office collaboration.
Manage financial and budgeting responsibilities
What you’ll need:Education &amp; Experience
Graduate + MBA (IT/Ops) from leading B-schools 
15+ years of overall experience at leading research / data analytics / business intelligence / consulting firms 
3+ year of experience in leadership role, with demonstrated success in managing large teams (30+) and overseeing complex projects will be preferred
Domain Knowledge &amp; Technical Skills
Domain knowledge in technology or Purchasing tech will be highly desirable. 
Prior experience partnering with technology teams on workflow tools, process improvement/automation projects or product development will be important for this role. 
Understanding of Generative AI tools and capabilities with some experience in conceptualizing or implementation of use case will be an advantage.
Leadership Skills
Excellent communication and interpersonal skills, with the ability to build strong relationships with clients, team members, and other stakeholders.
Ability to think strategically and contribute to the development and execution of the firm's overall strategy.
Proven success in implementing scalable best practices and using data/metrics to deliver results will be important.
Demonstrated initiative and resourcefulness.
Demonstrated strong collaboration and stakeholder management skills.
Proven ability to manage projects to deadlines, multi-task, and work under ambiguous/uncertain circumstances.</t>
  </si>
  <si>
    <t>About Jumeirah and Jumeirah Corporate:
Jumeirah Group, a member of Dubai Holding, has been making a distinguished impact on the global hospitality market for more than two decades with its Stay Different™ brand promise. Its award-winning destinations, such as the iconic Burj Al Arab Jumeirah, position service beyond expectations, elevated signature dining destinations and surprising architecture and design at the heart of every guest experience. Today, Jumeirah operates a world-class portfolio of 26 properties across the Middle East, Europe and Asia and employs over 9,000 colleagues, representing over 120 nationalities.As Jumeirah continues to expand its global portfolio and scales up its operations to the next level of growth, it remains fully committed to developing and empowering our colleagues to excel in world class environments. Jumeirah is committed to embedding equality, diversity, and inclusion in all its practices, embracing a culture that celebrates diversity.
About the Job:
An opportunity has arisen for an Intern – Talent Acquisition to join the Jumeirah Corporate Group. The main duties and responsibilities of this role are:
Collaborate with the team to create compelling job descriptions and postings.
Post job openings on job boards, the company website, and other relevant platforms.
Ensure data accuracy and maintain the ATS by updating candidate information and tracking the recruitment process.
Assist in organizing and storing candidate resumes and other relevant documents.
Support the scheduling and coordination of candidate interviews, including video interviews and onsite visits.
Communicate interview details and logistics to candidates and interviewers.
Participate in onboarding activities for new hires, including paperwork, background checks, and orientation.
Stay informed about industry trends, competitor practices, and emerging talent acquisition strategies.
Provide insights and suggestions for enhancing our recruitment efforts.
Assist with various administrative tasks related to recruitment, such as managing email correspondence and maintaining recruitment files.
About You:
The ideal candidate for this position will have the following experience and qualifications:
Completed a bachelor’s or master’s degree in HR or hospitality or Luxury Management with a concentration in Human Resources. 
Strong understanding of the luxury hospitality sector, its stakes, trends, and requirements.
Solid team spirit and creative mindset 
Adaptable and loves new challenge. 
Takes initiative and exercises good judgement.
About the Benefits:
We offer an attractive tax-free salary, paid in Dirhams (AED), the local currency of the UAE. In addition, we offer generous F&amp;B benefits, reduced hotel rates across our properties globally, excellent leave and health care package, flights home, accommodation, life insurance, functional incentives and other employee benefits making the role attractive to high performers and any applicant looking for a career with one of the most luxurious brands in the hospitality industry.</t>
  </si>
  <si>
    <t>Finance Roles, Human Resources, Marketing , Other</t>
  </si>
  <si>
    <t>Jumeirah Hotels´Internship Opportunities are here!
Benefits: 
- Sponsorship (Residence visa)
- Competitive salary
- Meals, transportation, shared accomodation
- Helath Insurance
Departments: 
Each department is independent, please specify which area you are interested in. 
- Human Resources
- Finance
- Sales &amp; Marketing
- Room Division
- F&amp;B Culinary
- F&amp;B Service
Requirements: 
- Geographical Mobility
- 6 months compromise 
APPLY TODAY!
Starting summer of 2024</t>
  </si>
  <si>
    <t>Innovation &amp; ICT</t>
  </si>
  <si>
    <t>[North Asia &amp; SAPMENA Zone BT] IT Corporate Tech, Service Delivery Manager, Singapore
Brief Job Description:
L'Oreal Group is at the forefront of an HR transformation, leveraging innovative solutions to enhance the employee experience. We are seeking a motivated HR Tech Service Delivery Manager to oversee the efficient delivery of HR Tech services. In this role, you will be responsible for managing the operations and support of HR systems across multiple countries in the Zone, ensuring service level agreement (SLA) compliance, driving process improvements, and collaborating with the global team and managed service provider.
Responsibilities include:
Ensure continuous successful service delivery for newly launched Global OneProfile and OnePayroll Programs across the  Zone as well as multiple local HR applications.
Manage the support services and supervise their functioning within the defined standards (KPIs and SLAs), re-define the standards as needed. Ensure best practices are followed.
Ensure the corrective, evolutionary and technical maintenance are in place; take proactive action to ensure application stability and security to avoid potential service disruption and/or system outage.
Define clear emergency action plan and validate the disaster recovery plan is in place.
Act as an escalation point and take ownership of critical incidents, coordinating with resolution parties, to ensure fast resolution and closure. Establish effective and timely communication to the stakeholders. Ensure RCAs are provided.
Monitor incoming demands, work with the Business on their prioritization and ensure the proposed solutions are delivered on timely basis.
Develop and maintain effective relationships and communication with internal users and external suppliers.
Provide continuous feedback on Managed Service Provider; identify opportunities for their continuous technical upskilling and understanding of the L’Oreal business practices.
Collaborate with other IT functions, including Data and Integrations, to ensure the end-to-end process is fully functional at all times.
Provide regular reports on service delivery with relevant KPIs; develop user-friendly dashboards with real time data.
Maintain effective communication and provide alerts to IT and business stakeholders regarding system updates, issues, and improvements.
Stay informed about emerging trends in HR technology and contribute to the development of HR Tech strategy and governance.
Share best practices and contribute to the global HR Tech service delivery process framework, fostering collaboration with global team and other zone HR Tech teams.
Participate in L’Oreal Zone Service Delivery Manager Community and provide regular reporting on incident trends to senior IT leaders.</t>
  </si>
  <si>
    <t>The Operations Data &amp; Performance Manager works closely with all Operations &amp; IT teams, collaborating with business users, exploiting data to drive the business forward. This position will work on performing data analysis, designing critical analytical reports and queries to ad-hoc analysis to drive strategic business decisions. 
You will..
Be a key business partner within Travel Retail APAC by providing data models &amp; analysis to drive business decisions. 
Be responsible of the data architecture – aggregation of data from multiple sources - to develop predictive models and maintain visualization tools utilizing BI software. 
Lead the Operations Data &amp; Performance Team to align data strategy &amp; performance road map with business. 
Enhance existing data assets and data strategy, working with stakeholders to understand the use cases, generate value and insight. 
Digitalize ways of working by using Google Cloud Platform Technology and leverage the data usage &amp; knowledge within Travel Retail APAC Teams 
Lead strategic project in Travel Retail Asia Pacific to drive performance, innovate &amp; improve the existing reports with a digital mindset.
You have..
Graduated in computer science, data science, statistics, business administration, supply chain or a related field, with relevant working experience. 
Minimum of 7 years of experience in a data management or business analysis role, preferably being familiar with Supply Chain related topics. 
Experience with implementing data validations and pipeline monitoring to ensure integrity and consistency at scale. 
Comfortable working with a range of data platforms including Power Query, Google BigQuery 
Proficiency with Cloud technologies like Google Cloud Platform 
Solid experience with data visualization tools : PowerBi, Looker … 
Comfortable sourcing, integrating, and cleansing data using tools like Power Automate 
Have a meticulous approach with the ability to demonstrate the highest level of attention to details. 
Strong analytical and problem-solving skill, ability to root cause issues, empowering you to take responsibility and contribute your own ideas.</t>
  </si>
  <si>
    <t>[North Asia &amp; SAPMENA Zone BT] Product Manager, Tech Accelerator Singapore
Come join us in reshaping the future!
Our company is creating the beauty of the future while our team is driving change to be the company of the future. We create value by delivering unsurpassed beauty experience for our consumers and by augmenting our collaborators. With 4 Hubs worldwide (Paris, Shanghai, New York and Singapore), The Beauty Tech Accelerator is a tech transformation catalyst to drive growth &amp; innovation.
Our Missions:
We create value by augmenting employees with AI-powered products for our strategic métiers
We catalyze L’Oréal AI, data and tech transformation
We maintain our innovation edge
We empower employees &amp; attract tech talents
Today, the Singapore Beauty Tech Accelerator hub is seeking a Product Manager to join a dynamic and multi-disciplinary team with an entrepreneurial mindset. 
Based in Singapore, The Product Manager will be responsible for managing and developing a portfolio of products, defining the product strategy, setting the product vision, and ensuring the successful execution of product initiatives. He/She will be involved in various aspects of the product lifecycle, including conducting research, gathering user insights, defining product requirements, collaborating with cross-functional teams, and prioritizing feature development. He/She will work closely with various stakeholders across the L’Oréal organization to align product goals with business objectives and ensure that the product meets the needs of the target. In addition to strategic responsibilities, the Product Manager will also be involved in tactical activities such as conducting competitive analysis, monitoring product performance, user feedback, and making data-driven decisions to drive product improvements. 
Strong leadership, communication, collaboration and analytical skills are essential for this role, as the Product Manager will effectively guide and collaborate with teams, influence decision-making, and drive innovation within the organization.
Key responsibilities:
CROSS-TEAM COLLABORATION
Collaborate across multiple data teams (data governance, beauty tech data, CDAO/ Chief Data &amp; Analytics Office) and business departments in markets and zones to ensure a smooth coordination of objectives and alignment of priorities, scoping, and roadmaps.
COMMUNICATION
Conducting user research through methods such as interviews, surveys, and usability testing, the Product Manager will gather deep insights into user needs, pain points, and preferences. The data collected will drive product decisions, ensuring that user-centric features are developed.
PRODUCT FEATURES
Defining product requirements, based on research and user insights, the Product Manager will create detailed product requirements that outline the functionality, user experience, and technical specifications. These requirements will serve as a roadmap for the development team, guiding the creation of a high-quality product.
DRIVING PRODUCT DEVELOPMENT
Driving a roadmap that outlines the product’s future development, including feature releases, enhancements, and major milestones. The Product Manager will prioritize the roadmap based on opportunities, customer needs, and business goals, ensuring resources are allocated effectively and in full alignment with the analytics lead in the business.
Requirements:
You love the Beauty industry, and you are passionate about the notion of « product »
You love tech but you also love to communicate and simplify it to people less savvy than you
Desire to work in a fast paced, dynamic, collaborative and multi-cultural environment 
Proven track record of leading product management under agile and design thinking approaches. Ability to design and run development sprints independently
Self-initiated and with high tolerance for ambiguity, and an ability to create structure. Attention to detail and willingness to offer solutions and clarity in uncertain contexts
Strong interpersonal skills, with an ability to thrive in a multi-cultural environment 
You are proficient when using PowerPoint / Keynote
You can influence without authority
Fun!
Minimum Qualifications:
Bachelor's degree or equivalent practical experience
8+ years of experience in product management and/or data analytics
Experience in setting product vision, driving product roadmap along with data science and engineering teams
Experience delivering to executive level audiences and driving alignment across stakeholders
Experience in delivery of complex analytical products
Preferred Qualifications:
Experience in consumer goods/Beauty Industry.
Ability to manage both remote and onsite teams, and coordinate across multiple time zones
Ability to drive product development through hybrid teams (internal / vendor across multiple time zones)
Industry certifications in Product Ownership and Agile / Scrum
Looking forward to creating the Beauty Tech company of the future with you.</t>
  </si>
  <si>
    <t>[North Asia &amp; SAPMENA Zone BT] IT PMO Manager, Transformation &amp; Communications, Singapore
Responsibilities and main missions:
Reporting to the CIO Office &amp; Transformation Director, the IT PMO Manager – Transformation &amp; Communications, will be responsible for the governance of project portfolios and the implementation of zone IT Transformation program’s initiatives in North Asia (NA) and South Asia Pacific Middle East North Africa (SAPMENA)
S/he also plays an important part in helping to connect employee work to our vision and mission by partnering with leaders and crafting stories about our local impact for employee engagement and end user experiences.
This position requires close working relationships with Group/Zone hub IT teams, business partners, external partners and the NA &amp; SAPMENA CIO Office Director
Key job accountabilities:
Governance &amp; Transformation
Own, animate, and facilitate IT governance for NA &amp; SAPMENA Zone IT
Proactively manage business expectations and monitor customer satisfaction levels through relevant service metrics and measures
Look after cross-functional IT management capabilities that enable both well-run IT operations (run the business) and new strategic business contributions (grow the business)
Strategically manage the Group's IT initiatives portfolio and consolidate requests
Support the business on the monitoring and realization of the value delivered by IT initiatives
Act as a proactive business partner: actively listen to internal/ external customers, articulate and clarify /translate customer needs into IT implications
Demonstrate an ability to challenge strategic plans
Own and facilitate the IT/Business global governance for the domain
Show sensitivity to the L'Oréal metier / Business
Change Management &amp; Communications
Support the delivery of campaigns, initiatives and narratives that drive understanding of and commitment to company-wide initiatives and priorities through the creation of communications plans, targeted written communications, and live events
Develop messaging to localize and support dissemination of company-wide announcements and programs across all teams in the region
Lead internal communications planning for key organizations and initiatives
Bring Beauty Tech’s long-term vision for our people in the region and showcase local innovation stories across employee events and internal channels
Lead content development in partnership with key departments, including script writing and production
Lead execution and event production of our monthly live employee series that connects our employees to the most important matters impacting our region
Play an active role in delivering global and regional PR campaigns
Manage multiple priorities as an independent, self-starter with excellent time management within a rapidly evolving business.
Key missions:
Advocate the highest standards of IT Portfolio Management to ensure value creation for the Business
Drive and follow up Transformation Initiatives including IT Transformation Program (Beauty Tech) 
Support in project portfolio Financial Management across the domain
Provide effective Communication across the Zone
Support to accelerate &amp; animate CIO Office and Employee Experience’s activities
Expected qualities:
Results-driven who has held a PMO role within a regional organization or IT domain 
Manage multiple priorities as an independent, self-starter with excellent time management within a rapidly evolving business
Able to build positive relationships to drive and collaborate with cross-functional stakeholders and teams at different levels of maturity
Ability to influence and empathize with stakeholders’ challenges and needs
Ability to balance the role of strategist with urgency to deliver results
Capability to contribute strategically as well as tactically and operationally
Effective communicator with ability to promote new kind of services and/or transformation program internally to drive change
Demonstrate an ability to challenge strategic plans where suitable
Knowledge of project/product management &amp; methodologies 
Sound knowledge of project finance, budget processes
Good knowledge of communication and learning function 
Understands and customizes communications for a global audience, using multiple channels and mediums.
Experience with events, logistics and various types of creative content development.
Experience working with leaders and building consensus among multiple internal stakeholders.
Experience in supporting executives, developing great stories and executing communication plans and virtual event production.
Technical skills:
ITBM/PPM tools (ServiceNow)
Microsoft Office applications -- Office Suite (Project, PowerPoint, Excel, Word), Visio
Knowledge of tools for data extraction &amp; reporting such as Power BI, MS Excel preferred
CMMI, ITIL, Project methodology
Agile methodology knowledge is a plus
Background: 
Degree in Business/Engineering/Information Technology
Applied knowledge of IT Project Management and Program Management Office (PMO)
Strong experience as transformation program leader in an international environment
Experience in Digital or in FMCG are a plus
Minimum 10 years’ work experience</t>
  </si>
  <si>
    <t>[North Asia &amp; SAPMENA Zone BT] Finance And Supply Chain IT Domain PMO
The IT Domain PMO will be responsible for the governance of the Zone Domain IT project portfolios and the implementation of Zone IT Transformation program’s initiatives in North Asia (NA) and South Asia Pacific Middle East North Africa (SAPMENA). She/he will also support in the project portfolio’s financial management, budgeting, and reporting as well as any Transformation activities in the context of the Target Organization Model roll-out.
This position requires close working relationships with Zone domains (Digital, Retail, B2B Integration), Group/Zone hub IT teams, business partners, external partners and the NA &amp; SAPMENA CIO Office. She/he will also support Zone FSC IT domain’s communication and coordination for internal events.
Key job accountabilities:
Own, animate, and facilitate IT governance for the Zone FSC IT domain.
Support the management of the domain’s IT roadmap and portfolio, ensuring the proper governance, committees, dashboards and KPIs are in place.
Strategically manage Group and Zone stakeholder’s IT initiatives portfolio and requests
Activate agile/product transformation within Zone IT team and domain.
Track, measure, and communicate the realization of value delivered by Zone IT Initiatives 
Drive the budgeting process across the Zone to ensure budgeting is completed on-time and within plan and tracks.
Support in project portfolio financial management, reporting, and information accuracy while working closely with Finance Controllers
Lead internal communications planning for the domain on key campaigns, initiatives, and internal events.
Responsible for the preparation of the domain’s activities in Strategic Planning, Budget Planning, Group CPP, Zone CPP, Domain Review, Governance Meeting, Project Review &amp; IT Zone Management Committee
Show sensitivity to the L'Oréal métier/Business.
Key missions:
Advocate the highest standards of IT Portfolio Management to ensure value creation for the Business.
Drive and follow up Transformation Initiatives including IT Transformation Program (Beauty Tech) 
Support in project portfolio Financial Management across the domain
Provide effective Communication across the Zone
Support to accelerate &amp; animate CIO Office and Employee Experience’s activities.
Background: 
Degree in Business/Engineering/Information Technology
Applied knowledge of IT Project Management and Program Management Office (PMO)
Strong experience as transformation program leader in an international environment.
Experience in Digital or in FMCG are a plus.
Minimum 10 years’ work experience
Expected qualities:
Results-driven who has held a PMO role within a regional organization or IT domain. 
Manage multiple priorities as an independent, self-starter with excellent time management within a rapidly evolving business.
Able to build positive relationships to drive and collaborate with cross-functional stakeholders and teams across levels.
Ability to influence and empathize with stakeholders’ challenges and needs.
Ability to balance the role of strategist with urgency to deliver results.
Capability to contribute strategically as well as tactically and operationally.
Effective communicator with ability to promote new kind of services and/or transformation program internally to drive change.
Demonstrate an ability to challenge strategic plans where suitable.
Knowledge of project/product management &amp; methodologies 
Sound knowledge of project finance, budget processes
Good knowledge of communication and learning function 
Technical skills:
ITSM/PPM Tools (ServiceNow)
Microsoft Office applications -- Office Suite (Project, PowerPoint, Excel, Word), Visio
Knowledge of tools for data extraction &amp; reporting such as Power BI, MS Excel preferred.
CMMI, ITIL, Project methodologies
Agile methodology knowledge is a plus.</t>
  </si>
  <si>
    <t>Team introduction 
At L’Oreal, change is the only constant.
The SAPMENA Zone Change Management team is a dynamic group of change management experts dedicated to propelling business growth. The team is focused on Zone-wide strategic programs that will range across new ways of working, operating models amongst others, all geared towards helping the business drive measurable and meaningful business outcomes.  
Role Overview 
Whilst the SAPMENA Change Management team has a broad strategic remit, this position will primarily be focused on quick acceleration business-centric projects with immediate impact and changes. Projects will mainly be reactive in nature, of high intensity and will be focused on working with our business divisions to drive positive business outcomes such as improving business revenues or simplifying complicated business processes. 
This role will take on the above projects across multiple markets within the SAPMENA Zone and will be dedicated to leading delivery of these projects from initial scoping through to delivery, managing budgets and timelines, change management and eventual adoption. 
Given the complex and competitive space our business divisions work within, our preferred candidate profile for this role would have prior consulting experience along with significant exposure to the retail industry.  
Key Responsibilities 
Lead and own specific change management projects. 
Take on ownership across the Project scoping | framing | development phases. 
Successfully manage project risks, ensuring completion on time and within budget 
Facilitate effective communication within the department and serve as a point of contact for internal and external stakeholders.  
Draft and edit executive-level communications, reports, and presentations on project. 
Country animation: prepare &amp; follow up on action implementation of country meetings, track country adoption 
Key Requirements 
Proven track record in project management with a minimum of 4 years’ experience leading multiple projects or programs which have delivered real change in relation to business outcomes. 
Excellent communication and organizational skills along with demonstrated ability to plan and prioritize effectively with an eye on deadlines, resources and scope 
Demonstrated strong collaboration skillsets in a highly matrixed organization with multiple stakeholders, business partners and external partners. 
Self-initiated with high tolerance for ambiguity and ability to create structure (ability to work in a team in an agile setting will be a plus)  
Strong communication and interpersonal skill with business in an effective, appropriate manner  
Positive mindset, open minded and fast learner – Able to learn/adopt new knowledge quickly. </t>
  </si>
  <si>
    <t>Key Job Accountabilities:
As BU team leader, you are the key partner of the Business General Manager on the Demand and Supply domains. As team leader, you are responsible to ensure the right sales forecasts process and to ensure the consistent Supply Planning strategy and execution. 
Be the guardian of the global monthly Sales Forecast and Supply Planning process, monitor its performance
Contribute and show exemplarity in the collaboration with internal and external stakeholders
Align the demand/forecast strategy with the General Manager and help to bring clarity to his/her team in terms of operational direction
Challenge and consolidate the promotions and launches sales forecasts projected by the Sales and Marketing teams
Ensure the global sales forecast consistency, through the building of a consensus between the commercial forecasts, the financial trend and the sales history
Drive the local stock strategy (Safety Stock) and the alignment with upstream stakeholders (Industrial Agility)
Ensure excellence in the execution of the different processes (Demand and Supply Planning) to contribute positively to sales &amp; P&amp;L
Control the catalog on Finished Goods and PLV (GWP, Testers) and contribute to its rationalization
Recruit, develop and lead his/her team taking care of the transfer of know-how and of the development of its expertise. Implement organizational changes.
Contribute to the improvement of the processes and information systems related to his/her activity and be the referent of his/her job in his/her BU. Lead and train the Supply Chain community to the best practices and tools related to his/her area of expertise.
Key Skills:
Consumer Oriented 
Fosters a demand-driven Supply Chain with service and business sense as a priority
Brings added value to client and the consumer 
“Make it Happen” with Operational Excellence and Agility
Optimizes information, physical &amp; financial flows along the whole Supply Chain
Uses business data for continuous improvement
Improves flexibility, reactivity and reliability
Masters costs along the Supply Chain 
Nurtures the Pioneering Spirit
Act as leader on his/her Business Unit
Anticipates business activity and acts proactively
Deepens the position of the Supply Chain within the business
Controls Risks and Operates responsibility
Masters our Quality, EHS, Finance &amp; Supply Chain standards
Integrates external regulations linked to his activity
Generosity
Ensure constructive collaboration and idea confrontation with all stakeholders
Promote within his team values of courage, respect, trust, empowerment and 360 feedback culture
Requirements:
University graduated or above, preferable in Logistics, Supply Chain Management, Business or related discipline 
7 years of solid experience in demand planning, with FMCG/counter management is an advantage
Strong communication and interpersonal skills and able to work with people at all levels and with different backgrounds
Detail-oriented but also able to take a step back
Responsible
Able to work under pressure 
Well organized, strong in problem solving and decision making independently 
Demonstrated leadership capacity and people development track record
Good understanding in business analytics
Full familiarity in PC applications, particularly in Microsoft Office Excel, SAP</t>
  </si>
  <si>
    <t>As the Consumer Engagement lead for Travel Retail APAC, you will play a pivotal role in contributing to the driving of TR brands’ recruitment, consulting on media (owned media, retail media and CRM media) strategies for O+O integration and developing partnerships to enhance the brands’ presence with driving conversion as a key objective across both online and offline channels.
You will be responsible to work with Head of Media to partner the Lead Digital Media Agency on media engagement strategies; Head of CRM to partner the One Consumer consultant agency to align with recruitment missions; and be at forefront of scouting new partnerships MoUs for TR sustainable growth both online &amp; offline.
Key Job Accountabilities:
Define the Consumer Engagement strategy for TR in the mission of recruitment and sustainable growth for the future.
Partnership Development: 
Identify potential partnerships with key impact selection of partners for Travel Retail, and lead relationship management with partners. 
Support Business units in collaborating with Partners on developing customized joint-ideas / pilots roll out  
Develop playbooks &amp; guidelines to frame scaling &amp; rollouts in APAC and beyond
Liaise with relevant departments (eg legal, purchasing, zones) on leveraging partnerships and ensure cross-functional collaboration.
Change Management:
Deliver best practices &amp; benchmarks to key performance indicators (KPIs) and metrics 
Organize internal upskilling events and workshops for knowledge sharing and integration of new solutions into the consumer engagement strategy. 
Projects Management: 
Ensure alignment with the established framework set for driving consumer engagement both online (via digital media/social, EC) and offline (via events, OOH). 
Partner with agencies to provide regular Corporate-level performance and budget management reports 
Deliver best practices &amp; benchmarks to key performance indicators (KPIs) and metrics 
Key Skills:
A confident and articulate communicator capable of inspiring strong collaboration in an organization
Positive, creative, and innovative mind
Requirements (external candidate):
Minimum 10 years of experience with at least 5 years of solid experience in Consumer Engagement, with FMCG industry an advantage. 
Strong communication and interpersonal skills and able to work with people at all levels 
Detail-oriented, responsible, and able work under pressure 
Well organized, strong in problem solving and decision making independently 
Fluency in both written and spoken English is a must</t>
  </si>
  <si>
    <t>Innovation &amp; ICT, Project Management</t>
  </si>
  <si>
    <t>SAPMENA Open Innovation Project Lead  
We are looking for an Open Innovation project lead to join our team. We want to accelerate our BeautyTech vision in our region by scouting, assessing and onboarding leading start-ups in the region that want to be part of our journey to offer the best beauty experience, powered by tech. This new role will be part of the SAPMENA Zone’s Digital &amp; Marketing team and will work closely with different teams within the L'Oréal Groupe, to ensure that the open innovation projects are in line with the needs and objectives of the organization. If you are a self-starter, have a passion for start-ups advancement and a commitment to excellence, this exciting mission is for you. This is a brand new role that you will get to shape as you go along. 
Role &amp; Responsibilities 
You will be the lead on Open Innovation and ensure we continue building credibility as a digital-first company  
Define the regional SAPMENA Open innovation frame and strategy (startup ecosystem, strategic watch, key battlegrounds, business value, scale) 
Assess &amp; evaluate interesting partners in the region that can accelerate our vision 
Develop and drive end-to-end a regional start-ups competition which will include the management of multiple internal and external stakeholders and the communication around the events with corresponding partners and agencies 
Advocate and influence with internal stakeholders to seize opportunities with start-ups to enhance the business model of our brands 
External and internal communications: align communications plan with partners and internal Corporate communications to drive external word of mouth to position L’Oréal as 1st BeautyTech company + build credibility as digital first company) 
Setting the process and guidelines for proof-of-concepts (POC), implementation, and act as liaison to Digital IT, Legal, Digital Services Factory and all corporate peers to ensure POCs are implemented swiftly, while maintaining our legal, data protection and cyber security standards.  
Build, synchronise and maintain local POC project tracker and communicate monthly on progress, challenges and plans  
Coordinate launch of new digital initiatives by guiding business owners through the process  
You will bring 
Excellent project management and planning skills 
A self-starter and problem-solver attitude, and the ability to work independently and with ambiguity  
A passion for simplification: an ability to articulate complex problems to non-experts and multiple stakeholders 
An eye for detail and interest for our industry  
Experience with digital and marketing enabled technology, marketing activations (digital marketing knowledge is a must) 
An ability to analyse, draw conclusions and recommendations from data  
A real passion and understanding of consumer experience and new technologies 
An ability to build and leverage strong relationships and work collaboratively with all levels of stakeholders across functions and geographies 
The ability to prioritise autonomously, juggle multiple priorities and complex projects simultaneously. 
Experience with a Start-up accelerator / incubator or a similar role in another company is preferred.   
5-7 years relevant working experience</t>
  </si>
  <si>
    <t>As the SAP FICO (Finance &amp; Controlling) Business Analyst, you will be responsible for build activities to design, implement, and maintain core solutions within SAP systems and with other enterprise applications in Finance domain across NA &amp; SAPMENA zone. You will support BRM on the demand management and adopt Build-to-Run process.
 The role will require a deep knowledge of SAP Finance and Controlling, as well as a strong grasp of enterprise architecture and integration principles.
 The role will report to IT Finance Lead of Finance &amp; Supply Chain Zone Build Team NA &amp; SAPMENA 
 The position is based in Shanghai or Singapore.
Support BRM on demand assessment and analyze the impact of new solutions on Business and IT processes. 
Participate/contribute into the DA (Design Authority) governance with all the require stakeholders such as BRM, Program/Project Manager
Focus on project activities which include planning, effort estimate (internal / external resources), alignment with business leads and key stakeholders, key users, proper communication as well as hands-on work such as solution design, configuration, training, testing activities management, cutover and hyper care. 
Execute end to end project work adopting PM4IT methodology in place and ensure that solutions are delivered on-time and within budget.
Manage D2E (Demands to Enhancements) and ensure the quality of deliverables.
Lead and drive small and medium-size enhancements for SAP changes, group initiatives, group/Zone application (eg. Group P&amp;L Revamp, AgilePoint, Readsoft, OMS etc) and cross function and integration projects
Adopt B2R (Build to Run) process and organize KT and handover to Run team.
Work with factory model to build additional capacity when required. Interact with build factory team as a subject matter expert and coordinate with cross-domain and business stakeholders and users.
Work as Level 4 Support to resolve incidents within defined SLA if required.
Work with SAP/Application vendors and partners to identify and leverage emerging technologies and new functionalities in SAP integration.
Coordinate the different actors involved in the project, from IT to Business (Group, Zone, Countries).
Create a positive value-added relationship with all stakeholders (Group, Zone, Countries, Business, IT)
Technical Competencies
Bachelor's degree in Computer Science, Information Systems, or related field.
Minimum of 8 years of experience in SAP end to end implementation, integration, and cross services.
Strong functional and technical experience of SAP FICO (COPA is a must) and strong understanding of integration with SAP-SD and MM.
Strong understanding of SAP products and services, including SAP ERP, CRM, SCM, SAP related tools such as solution Manager &amp; Transport Management and integration with other applications (HIP, API).
Professional Competencies
Ability to manage prioritization and multiple priorities 
Ability to work effectively with people in different zones/cultures
Excellent problem-solving capabilities with strong communication skills and teamwork 
Self-motivation, ownership, driving tasks
Proactive, problem solver and influencing skills 
Ability to listen/decode business needs
Ability to handle multiple tasks independently
Ability to work within stringent deadlines
Fluency in English
Preferably worked in a multi-national company
Experience in S4 HANA is a plus</t>
  </si>
  <si>
    <t>[North Asia &amp; SAPMENA Zone BT] Enterprise Solution Architect, Singapore
Role and responsibility:
Establish a strong link between IT Strategy &amp; Execution leveraging Enterprise/Solution Architecture Management
Responsible for all activities related to design, implementation and maintenance of the Enterprise/Solution Architecture 
Analyze IT Strategy &amp; Portfolio and derive implications on Enterprise/Solution Architecture , evaluate impact (costs, risks, quality…)
Research market/ competition/ emerging technologies and recommend Technologies, standards, methods &amp; tools for both long term strategic &amp; short term tactical business objectives
Advise and recommend enterprise/Solution architecture strategies, processes methodologies
Shares best practices, lessons learned and constantly updates the technical system architecture requirements based on changing technologies.
Requirements:
8- 12 Years of strong technology experience with at least the last 3 years in enterprise solution architecture
Bachelor/ Masters in Computer Science Or Equivalent Technology Experience. Certified practitioner in industry recognized standards like Salesforce, Microsoft Azure/PowerPlatform, GCP  etc..
Experience with the development, and delivery of an enterprise-wide technology architecture plan that has achieved application simplification and standardization.
Strong experience and knowledge in CPG industry, including solution design delivery of applications &amp; technologies linked to Omni-Channel Ecommerce, Retail, Sales &amp; Marketing, Finance &amp; Supply Chain business processes and capabilites
Demonstrated experience to lead and guide the IT &amp; business stakeholders on the target enterprise capability blueprint &amp; provide architecture recommendations for the Cloud solutions (Azure, AWS, GCP), Enterprise integration patterns (API, Event, ESB) as well as the Business Intelligence (GCP) / Master Data Management  technologies
Ability to create powerful presentation that can communicate technical information effectively and efficiently to both technical and non-technical management and staff.
An expert-level technologist and architect with a passion and enthusiasm for technology
Demonstrated ability to work individually and build the enterprise architecture function “from scratch”.
Strong organizational, interpersonal, and very effective time management skills. Proven ability to influence people indirectly, work with people in multi-functional roles, and success in being a driver of change
Able to manage towards both short term goals and long-term goals. Project management and process experience including the ability to accurately estimate resources, timeframe, and budgets needed for projects and deliverables.</t>
  </si>
  <si>
    <t>SUSTAINABILITY PROJECT MANAGER
V.I.E MISSION
Business and engineering graduates, are you looking to make a positive impact?
Do you believe businesses have a role to play towards a more inclusive and sustainable world?
At L’Oréal we started our sustainable transformation in 2013 and we are accelerating with our L’Oréal for the Future renewed set of commitments since 2020.
Join our L’Oréal for the Future teams around the world and take action in our Sustainability journey.
⚠️️ IMPORTANT⚠️   👉click here👈 to check the requirements to be eligible for the VIE program before applying
YOUR MISSION 🌍🌍🌍
Alongside the Chief Sustainability Officer in your business unit (market or zone), contribute to accelerating on our L’Oréal for the Future roadmaps:
Drive the sustainability agenda activation, together with the CSO:
Co-animate cross functional task forces towards reaching environmental objectives (low carbon transportation, POS eco-design, refill and recycling programs…)
Accelerate the activation of key brand causes and social impact programs.
Monitor advancement with clear action plans and metrics
Engage teams on sustainable ways of working : take part in upskilling employees on the sustainability transformation.  
You will: 
Acquire business skills with sustainability at the core
Grow your influential leadership skills
Enrich your strategic vision with augmented environmental and societal acumen
YOUR FUTURE TEAM  🌱 🌱 🌱
Join our Sustainability team around the world that fiercely drives the L’Oréal for the Future 
roadmap together with all functions and teams.
Select your preferred location keeping in mind local language mastery is a condition of success:
Mexico 
Shanghai 
Madrid
Warsaw
Singapore
New York
YOU ?
Requirements
Masters in Business (Marketing, Finance…) or Engineering (Supply Chain, Product Development, Sourcing…)
Strong interest and sensitivity for sustainability
Key competencies to succeed at L’Oréal: learning agility, strategic thinking, project management skills, communication skills, empathy and resilience 
English mastery 
Interviewing Process
- A first interview with L’Oréal Talent Acquisition Teams
- A second interview with the CSO (your future manager) 
- A third potential one with the Market / Zone HR Director
- Last, book your ticket!
ABOUT THE VIE/INTERNATIONAL ASSIGNMENT PROGRAM 
The VIE program is available to citizens of the European Economic Area (EU + Norway, Liechtenstein, Iceland and Monaco) aged 28 years or under. Please note that applications that are only submitted in French cannot be considered by our non-French speaking team members at L'Oréal worldwide.
For more information on the VIE/International Assignment please consult the following links for a definition of the program and details on the conditions:
Click here for VIE Program definition
Click here for VIE Program conditions
WE ARE ENGAGED AND COMMITTED 
We’re committed to guaranteeing inclusive recruitment processes and to advocating for hiring and promoting each candidate in an ethical and equitable way..The Group strictly prohibits discrimination against any applicant for employment because of the individual’s gender identity or expression, sexual orientation, visible and/or invisible disabilities, socio-economic and/or multicultural origins, health conditions, age, religion or any other characteristics protected by law. We are proud to be an equal opportunity employer.</t>
  </si>
  <si>
    <t>LVMH Fragrance Brands brings together the savoir-faire of two iconic Maisons : Parfums Givenchy and Kenzo Parfums, creating highly desirable and bold fragrance and beauty products.
Joining LVMH Fragrance Brands means being continually inspired by our couture heritage, it means being part of a positive transformation where your entrepreneurial spirit can flourish, it also means being empowered and being beautifully creative while raising the standards of operational excellence shared by the entire LVMH Group.
Our unique spirit is promoted daily by our talents throughout the world acting with Determination, Agility, Realism and Empathy, encapsuling our 4 core key attitudes in the acronym DARE.
Join us and DARE to be entrepreneurs of beauty !
Internship: Marketing Intern, Latin America (Subsidiaries &amp; Export)
Company: LVMH Fragrance Brands (Givenchy &amp; Kenzo)
Location: Miami, FL
Hybrid: 2 remote days per week
Full-time Internship opportunity
INTERNSHIP OVERVIEW:
The LATAM Marketing team ensures the success of both Givenchy and Kenzo in the region composed of 3 subsidiaries (Mexico, Brazil and Argentina) and 16 export markets where we sell thru agents.
The intern will support the Marketing Team and will report to both the Export Marketing Manager who is responsible for developing the 360 marketing strategy and the Digital Manager who is responsible for managing social media, e-retail and influencers strategy.
The ideal candidate is a detail-oriented &amp; agile team player able to multi-task and perform duties in an efficient and timely manner.
ESSENTIAL DUTIES AND JOB RESPONSIBILITIES:
Trade:
Support the Marketing Manager in the approval process of trade animations, OOH and PR events following corporate guidelines of both brands.
Prepare hot news and launch reports to send to HQ by consolidating qualitative feedback, photos of executions, rankings, sell out results and competition photos of all markets.
Translate, prepare and send blotter books to agents for retailer’s presentations.
Marketing Events:
Coordinate and execute full year events plan including but not limited to Annual Brand Manager Seminar, Annual Marketing Convention and 4 to 5 internal launch events.
Support in the creation of suppliers for the execution of marketing events.
Create and track POs for the payment of invoices to suppliers.
E-Retail:
Coordinate and supervise all e-retail sites in the region: legal conditions, approvals and corporate requests.
Support Brand Managers/Digital teams with asset requests and asset approvals.
Ensures guidelines from E-Retail Global team are followed and implemented.
Assist with the integration of E-Retail assets (copy, packshots etc.) into retailers.com, reviews and optimizes product range.
Media:
Creation of monthly social calendar for our key retailers following corporate guidelines
Influencers:
Supports Influencer team with Influencer activations, campaign briefings and reporting.
SKILLS AND QUALIFICATIONS: 
BBA in Marketing preferred.
Strong team player.
Effective project management skills.
Excellent organizational, interpersonal, critical thinking &amp; communication skills.
Strong computer skills (PowerPoint, Excel, Word).
Product knowledge and sensibility to luxury &amp; prestige beauty.
Fluent Spanish and English / French is a plus.
Applicants must be currently authorized to work in the United States for any employer.</t>
  </si>
  <si>
    <t>Contract</t>
  </si>
  <si>
    <t>Société : Parfums Christian Dior
Pays / Region : United States
Ville : New York
Secteur d'activités : Perfumes &amp; Cosmetics
Type de contrat : Temporary Job
Métier : General Management
Expérience requise : Minimum 5 years
Référence : PCD19686
Date de publication : 23.04.2024
POSTE
This position is a parental leave cover from May through November 2024 and will report directly into the President, Parfums Christian Dior, North America to support developing &amp; implementing the strategic agenda, and all growth &amp; transformation initiatives. As we continue to expand and evolve, we are seeking a highly motivated and analytical Strategy and Growth Management Intern to support our President and Executive Leadership Team (COMEX) in driving strategic initiatives and transformational projects.
Key Responsibilities
Annual Strategy &amp; Planning Model:
Collaborate closely with the President and COMEX to support all aspects of the annual budget, strategy, and forecasting cycles, working in tandem with the Finance team.
Develop and manage the annual planning and operating calendar, overseeing core business processes and meetings.
Provide comprehensive analytical and insight support to the COMEX to inform strategic decision-making and facilitate sustainable growth.
Key Growth &amp; Transformation Projects:
Partner with the President to identify and prioritize key growth and transformation strategic projects.
Project-manage across strategy projects to ensure timely deliverables and maximize ROI.
Take a leading or supporting role in high-impact growth projects.
Chief of Staff Responsibilities:
Manage multi-platform communications between the President, COMEX, and local and central teams to ensure alignment and clarity.
Guide COMEX focus towards appropriate growth and transformation projects to drive organizational success.
Support the President in organizing key meetings and offsites to foster collaboration and innovation.
Provide external insight, ideas, and thought leadership to cultivate a challenger mentality within the organization.
PROFIL
Strong analytical skills with the ability to translate complex data into actionable insights.
Excellent project management capabilities, with a track record of driving projects to successful outcomes.
Effective communication and interpersonal skills, with the ability to collaborate across teams and influence stakeholders at all levels.
Proactive mindset with a drive for continuous learning and growth.
Passion for the luxury fashion and beauty industry and a keen interest in driving innovation and transformation.
INFORMATION ADDITIONNELLE
This job description is intended to cover the core accountabilities of the position and is not designed to cover or contain a comprehensive listing of activities, duties or responsibilities that are required of the employee. Duties, responsibilities, and activities may change, or new ones may be assigned at any time with or without notice.
All your information will be kept confidential according to EEO guidelines.
LVMH Inc. uses the published salary range as a guideline to provide our employees with market competitive pay while allowing for flexibility to recognize and reward various levels of expertise, performance and tenure.
While the published salary range is a good faith reflection of the targeted salary level for the position, LVMH Inc. reserves the right to pay outside of the published salary range of $155k-$180k.</t>
  </si>
  <si>
    <t>Marketing , Sales &amp; Customer Service</t>
  </si>
  <si>
    <t>Société : Parfums Christian Dior
Pays / Region : United States
Ville : New York
Secteur d'activités : Perfumes &amp; Cosmetics
Type de contrat : Permanent Job
Métier : Marketing
Expérience requise : Minimum 5 years
Référence : PCD19693
Date de publication : 18.04.2024
POSTE
Company Description
From 1946, people of the House of Parfums Christian Dior in France and around the world embody the spirit of excellence, creativity, and the unique savoir-faire of its creator, the couturier-perfumer Christian Dior. Revolutionizing the codes of French elegance and luxury with its perfumes, combining tradition and daring innovation in makeup and skincare, we reinvent every day the Dior style and affirm beauty and joy in its entirety.
Parfums Christian Dior invites you today to join its North America teams.
Parfums Christian Dior is part of the LVMH Group.
Job Description
Position Overview:
Based on the Business Data activation Marketing Plan for North America, this role will manage the delivery of the OmniChannel campaigns (Emails, Mobile, Push, Clienteling) to animate the consumer database including all points of contact: Ecommerce, Boutiques, Booking services, Loyalty, Events.
Key Responsibilities include:
Manage all stages of marketing campaigns, from design to launch: campaign briefing based on the marketing plan, validation with creatives and copyrighters, configuring audience targeting and segmentation, proofing content, scheduling and conducting post-campaign reporting.
Lead continuous improvement of the marketing campaigns by leveraging strategy, data analysis, data product use cases, KPIs measuring, AB testing, optimization and process enhancement.
Leverage advanced performance tools such as heat-mapping for in-depth analysis of campaign performance to enhance future campaigns strategies.
Facilitate cross-departmental communication and gather feedback to align on best practices and procedures.
Stay abreast of internal system changes and proactively update affected departments accordingly.
Additional Responsibilities:
Identify, analyze and work collaboratively with local business teams, tech teams and central headquarters
Gather and express the business requirements to a diverse audience, including senior technical and business executives.
Assist the migration project to Adobe Campaign, by contributing business inputs and goals while leveraging in-house Data Product technologies.
Conduct competitive landscape benchmarking to summarize market trends and devise go-to-market strategies.
Contribute with enthusiasm to a rapidly expanding team with evolving responsibilities.
PROFILQualifications
Minimum of 3 years’ experience in executing email marketing and/or CRM channels, ideally within an email marketing/CRM agency or brand.
Proficiency in Adobe Campaign is essential.
Basic understanding of HTML is preferred.
Fluency is key email marketing and e-commerce analytical tools include Google Analytics, Power Bi, Google Cloud Platform.
Advanced Excel skills, including pivot tables, v-lookup, etc.
Ability to define business requirements with measurable goals is essential
Strong analytical skills, with experience creating CRM models and cohort analysis.
Ability to synthesize data recommend actionable tactics based on trends.
Proven track record of driving performance and scaling revenue through the email channel.
Familiarity with marketing concepts to guide the deployment of new marketing initiatives is advantageous.
Christian Dior Perfumes is a M/F, Disabled and Vet EEO/AA Employer.
Additional Information
LVMH Inc. uses the published salary range as a guideline to provide our employees with market competitive pay while allowing for flexibility to recognize and reward various levels of expertise, performance and tenure.
While the published salary range is a good faith reflection of the targeted salary level for the position, LVMH Inc. reserves the right to pay outside of the published salary range of $100,000.00 - $120,000.00.
This job description is intended to cover the core accountabilities of the position and is not designed to cover or contain a comprehensive listing of activities, duties or responsibilities that are required of the employee. Duties, responsibilities, and activities may change, or new ones may be assigned at any time with or without notice.
All your information will be kept confidential according to EEO guidelines.</t>
  </si>
  <si>
    <t>Marketing / Communication, Sales &amp; Customer Services</t>
  </si>
  <si>
    <t>Société : Christian Dior Couture
Pays / Region : United States
Ville : New York
Secteur d'activités : Fashion &amp; Leather Goods
Type de contrat : Permanent Job
Métier : Retail
Expérience requise : Minimum 5 years
Salaire : 100000 - 120000 USD par Year
Référence : CDC10371
Date de publication : 17.04.2024
POSTE
JOB TITLE: CRM Manager, Analytics &amp; Email Marketing
REPORTS TO: Senior Director, CRM
JOB PURPOSE:
The CRM Manager of Analytics &amp; Email Marketing will be responsible for implementing, monitoring, analyzing, and reporting on Dior’s Customer Relationship Management reports while continually striving to increase the efficiency of these tools. Additionally, they will be responsible for orchestrating and overseeing the e-newsletter campaigns project from start to finish.
TASKS AND RESPONSIBILITIES:
Analyze and define business opportunities through client data and trends for key stakeholders
Partner with corporate, central and boutiques to develop clienteling strategies based on business trends and client figures
Oversee CRM weekly, monthly, quarterly, and yearly reoccurring reports for boutiques and corporate team members relating to client growth, segmentations, evolution, etc.
Collaborate with internal partners to produce reports, analysis, and client deep dive studies (including boutique managers, regional partners, merchandising, executives, and more)
Outline, develop, and roll-out monthly client lists and campaigns, track, and report results
Own direct mail lists and coordinate with the mail house to complete in-home and out of home direct mail strategies
Work on client incentives, calculate sales lift, and report out results for key stakeholders.
Partner with the central team to manage, create and distribute CRM tools (direct and digital)
Collaborate with event teams to support with client insights and RSVP list creation
Oversee database maintenance by partnering with all necessary entities, mainly with central partners
Ensure that database quality initiatives are implemented successfully
Efficiently prioritize execution of project to meet deadlines and set objectives
Proactively manage projects and suggest initiatives to improve CRM programs.
Help constantly provide feedback on data tools, reports, and system to enhance our processes
PROFIL
Manage all stages and relationships of the e-newsletter process from ideation to deployment. Additionally, create a strong partnership with our external agency
Develop and manage the overall e-newsletter campaign strategy to align with business needs
SKILLS AND COMPETENCIES:
Partner tightly with Senior Manager to develop 360 programs
Strong analytical skills (proficient in excel), experience working with large data set
Strong people skills to work with internal teams, Central partners and external vendors
Experience working with client databases and client figures
Excellent communication skills, verbal and written
Ability to present in large forums
Ability to demonstrate patience and being resourceful
Ability to make autonomous decisions in a timely manner
Ability to adapt to a fast-paced environment and shift priorities accordingly
REQUIREMENTS:
At least 6-8 years of experience in a relevant position in CRM/Marketing/Analytics
Strong analytical skills
Outstanding communication skills, both written and verbal
Strong organizational skills, including the ability to prioritize and handle multiple tasks simultaneously and provide strong attention to detail
Strong computer skills, must be able to learn new applications quickl
INFORMATION ADDITIONNELLE
The selected candidate will be offered a salary within the range of $100,000- $120,000 per annually, plus bonus eligibility. The salary offered will be dependent upon the candidate’s relevant skills and experience. Christian Dior Inc. offers comprehensive benefit plans such as medical, dental, vision, Flexible Spending Accounts, and short and long-term disability. Additional employee perks include, but are not limited to employee discount program, various paid time off, volunteer time off, holidays, mental health and wellbeing support, family friendly benefits, reproductive health care, child and elder care services, commuter benefits, 401k plans with an employer contributions matching plan, employee referral program, and more.  
ADDITIONAL INFORMATION 
Christian Dior was the designer of dreams. In founding his House in 1947, marked by the revolution of the New Look, he metamorphosed his reveries into wonderful creations. Christian Dior Couture, the Houst of Dreams, is recognized for its French heritage and vibrant culture sublimating its unique Savoir-faire and Creativity through empowering "metiers d’art”. Our Maison is a destination for sustainable growth &amp; success where we shape the future of our Talents in a positive, authentic &amp; generous environment. We bloom &amp; deliver excellence with passion, determination, courage &amp; optimism to offer meaningful &amp; daring codes. 
Christian Dior Couture is part of the LVMH Group, where People Make the Difference. We value, celebrate, and welcome each unique talent and strive to create an inclusive environment providing all employees a sense of purpose. Beyond your role, we recognize the importance and passion of creating communities with shared values that enrich and impact beyond our organization. As an employee, you will have an opportunity to engage in our employee-led communities such as Sustainability, Diversity, Equity and Inclusion, and Corporate Social Responsibility. 
Christian Dior Couture provides equal employment opportunities to all employees as part of the LVMH Group, which attaches great importance to ensuring that its Maisons and their partners share a set of common rules, practices, and principles with respect to ethics, social responsibility, and protection of the environment.</t>
  </si>
  <si>
    <t>Société : Loro Piana
Pays / Region : United States
Ville : New York
Secteur d'activités : Fashion &amp; Leather Goods
Type de contrat : Permanent Job
Métier : Marketing
Expérience requise : Beginner
Salaire : 65000 - 75000 USD par Year
Référence : LORP02426
Date de publication : 01.04.2024
POSTE
Loro Piana is an Italian luxury Maison founded in 1924, known for creating the finest quality textiles, ready-to-wear collections, accessories, and bespoke garments. Our dedication to exceptional craftsmanship and use of the world’s finest raw materials positions us a leader in the luxury industry. As an iconic Maison within the LVMH group, we uphold a strong commitment to unparalleled quality and excellence.
General Purpose of the Position:
This role will support the North America Marketing team on Client Experiences across the retail and wholesale channels. Responsibilities include retail &amp; wholesale marketing projects such as in-store events, pop-up initiatives, charity partnerships, and mall/wholesale marketing campaigns. The coordinator will be instrumental in supporting client engagement, retention and growth through strategic analysis and development of initiatives across the network. The coordinator will collaborate closely with the Brand Marketing, Store, and CRM teams to execute comprehensive regional and global strategies. This role plays a pivotal part in the development and implementation of local initiatives that drive brand awareness, equity, and growth within the North America market.
Key Responsibilities
Provide comprehensive support to the Loro Piana US Marketing teams with a specific focus on Client Experience, Retail Marketing, and Wholesale Marketing
Collaborate on developing and executing market-appropriate client experiences and events, cultivating relationships with top clients and high potentials
Support event planning, logistics &amp; set-up, as well as post-event re-cap reporting
On-site support with event production and coordination, inclusive of shipping &amp; tracking event materials, collateral, merchandise, and gifting assets
Support with client list development, RSVP monitoring and post-event ROI as related to in-store events, experiences, and gifting
Manage mall &amp; wholesale marketing campaign requests, shipping and tracking samples, as well as providing brand assets
Manage administrative systems, including inventory databases, platforms, and organization of event-related tools
PROFIL
Skills and Abilities
Bachelor’s or Master’s degree preferred
Previous experience in Luxury Goods or Retail preferred
Proficiency in Microsoft systems, including Outlook, Excel, and PowerPoint. Adobe Creative Cloud experience a plus
Exceptional attention to detail and analytical skills
Excellent written and verbal communication skills
Entrepreneurial spirit with the ability to work cross functionally and navigate quickly changing environments
Problem-solving attitude
Passion or interest for Fashion/Luxury/Cultural happenings
A team player who is excited to shine, as well as empower and assist others to achieve success
Energetic and eager to assist on projects and initiatives
Proficient in organizational systems
Event planning or coordination
INFORMATION ADDITIONNELLE
What we offer
At Loro Piana, we believe in fostering a supportive and rewarding work environment that values our employees' well-being and growth. We offer a comprehensive range of benefits including medical, dental, and vision coverage, fertility support, adoption and surrogacy reimbursement, tuition reimbursement, 401K match, and Headspace mental health support. Additionally, employees enjoy a generous product discount, exclusive LVMH discounts, and other tailored perks.
Compensation
Loro Piana uses the published salary range as a guideline to provide our employees with market-competitive pay while allowing for flexibility to recognize and reward various levels of expertise, performance, and tenure.While the published salary range is a good faith reflection of the targeted salary level for the position, Loro Piana reserves the right to pay outside of the published salary range of $65000 to $75000 USD per year.EEO Statement
We strive to create a culture of inclusion where everyone has a sense of belonging. Our goal is to ensure that our outreach and recruiting efforts generate diverse identities and perspectives that will be valued and can thrive. We are continuously assessing our employee and candidate populations to identify ways to ensure they are all-encompassing and equitable.</t>
  </si>
  <si>
    <t>Société : LVMH Fragrance Brands
Pays / Region : United States
Ville : New York
Secteur d'activités : Perfumes &amp; Cosmetics
Type de contrat : Permanent Job
Métier : Marketing
Expérience requise : Minimum 5 years
Référence : LVMHFB01926
Date de publication : 18.04.2024
POSTE
Job Description
The CRM &amp; Customer Success Manager will support the North American business by enhancing and optimizing the relationship between Givenchy Beauty and its customers. This role will focus on analyzing, managing, and growing Givenchy Beauty’s customer experience for our owned ecommerce, but also supporting the overall client journey for North America.
CRM Strategy &amp; Development
Develop Givenchy Beauty’s CRM strategy and annual action plan to support business needs with clear goals and measurements, for both US and Canada.
Define consumer journeys based on segmentations and client behaviors to identify touchpoints for improved engagement
Identify, explore, and manage partnerships/opportunities to expand customer database to acquire new clients
Build &amp; execute strategies to grow Givenchy Beauty CRM database to maximum volume, focusing on quality of data, with focus on conversion and customer retention to grow business
Plan, forecast, and track all CRM POSM/tools to support initiatives and drive engagement.
Collaborate with cross-functional teams to integrate CRM initiatives into overall omni-business plans.
Design and execute integration of CRM data in offline channels for Canada, rolling into current CRM programs
Educate internal teams on CRM tools to broadcast knowledge and build consumer centricity throughout omnichannel teams
Loyalty Program Management
Lead the end-to-end implementation of the new Givenchy Beauty Loyalty Program rollout, collaborating with local &amp; HQ partners to ensure the successful deployment of all program components.
Develop and execute comprehensive loyalty program strategies to drive customer loyalty, retention, and brand advocacy.
Build &amp; implement communication plans to promote the loyalty program, and identify opportunities for program improvement and optimization based on data-driven analysis.
Own Day-to-day program monitoring &amp; maintenance, while continuously incorporating mid and long-term strategies to drive sustainable growth and achieve business objectives.
Database, Customer Segmentation &amp; Analysis
Define customer segments based on demographics, behavior, and preferences
Develop &amp; manage reporting based on consumer profiles &amp; shopping patterns, and implement strategies to enhance the customer experience at every stage of the journey.
Analyze data to measure the effectiveness of CRM channels, and provide actionable insights to drive continuous improvement and customer lifetime-value
Consolidate &amp; analyze wholesale partner data where applicable to better define customer segments &amp; unify the client experience
Feed performance media, site merch teams, product owners with key insights to ensure most productive journey &amp; Brand experience for consumers on Brand DTC channels, but also eRetail and offline channels.
Collaborate with cross-functional teams, HQ, and external partners to ensure customer segmentation insights are integrated into strategic decision-making processes, to fuel brand growth.
PROFIL
Email Marketing Management &amp; Customer Communication Channels
Manage email Marketing strategy (tactical and trigger), to scale revenue while maintaining brand guidelines and tone of voice. Manage all phases including planning, copy, deployment, analytics and optimization. Leverage performance-based tools to analyze email performance and optimize future campaigns.
Lead email marketing segmentation throughout the customer lifecycle, and identify opportunities within key segments to develop and present A/B tests to drive sales and key KPIs.
Develop SMS marketing channel for Givenchy Beauty, and work to identify other new forms of database communication for recruitment
Grow Givenchy Beauty’s database in partnership with Consumer Engagement Team &amp; Media Agency. Support integration and on-going targeting of CRM lists in paid media channels.
INFORMATION ADDITIONNELLE
Customer Service
Lead on-boarding of new customer service agency, acting as point person for the business for all setup functions.
Review and update standards, processes &amp; procedures, ensuring alignment with brand expectations to enhance customer satisfaction.
Collaborate with cross functional teams to provide training and support to customer service team advisors, and oversee &amp; monitor performance to keep team engaged while fostering a positive and customer-focused culture within the team.
Analyze customer service metrics and data from agency reporting, and identify trends and areas for improvement. Ensure focus on improving customer satisfaction KPIs while also managing cost efficiencies
Analyze customer feedback, working to implement strategies to enhance customer loyalty and retention.
Qualifications
5+ years’ experience managing the email marketing and/or CRM channel, ideally with an email marketing/CRM agency or brand.
Proven track record of driving performance and scaling revenue through the email channel.
Salesforce Marketing Cloud proficiency is required. Salesforce Service Cloud experience is a plus.
Advanced excel skills, including pivot tables, v-lookup, etc.
Strong analytical skills and the ability to translate data into actionable strategies.
Fluency in key email marketing and e-commerce analytical tools, including Google Analytics, etc.
Knowledge of marketing automation and customer segmentation techniques.
Self-starter, with the ability to work collaboratively in a fast-paced, dynamic environment.
Fluent in English. Fluency or working knowledge of French is a plus.
Some travel may be required nationwide
Additional Information
LVMH Inc. uses the published salary range as a guideline to provide our employees with market competitive pay while allowing for flexibility to recognize and reward various levels of expertise, performance and tenure.
While the published salary range is a good faith reflection of the targeted salary level for the position, LVMH Inc. reserves the right to pay outside of the published salary range of $90,000.00 - $100,000.00.
This job description is intended to cover the core accountabilities of the position and is not designed to cover or contain a comprehensive listing of activities, duties or responsibilities that are required of the employee. Duties, responsibilities, and activities may change, or new ones may be assigned at any time with or without notice.
All your information will be kept confidential according to EEO guidelines.</t>
  </si>
  <si>
    <t>Société : Christian Dior Couture
Pays / Region : United States
Ville : New York
Secteur d'activités : Fashion &amp; Leather Goods
Type de contrat : Temporary Job
Métier : Marketing
Expérience requise : Beginner
Référence : CDC10002
Date de publication : 08.04.2024
POSTE
JOB PURPOSE:
The Dior Corporate Trainee participates in a program designed to identify and develop future talent for the organization across functional areas. By working closely with their assigned Department, the Trainee supports the organization’s short and long-term objectives through day to day administrative and long-term project work. Trainees across departments will collaborate to develop initiatives to improve business results, and present a project to the Executive Leadership Team. The CRM Analytics Trainee will be participating in monitoring, analyzing, and reporting on client critical metrics and initiatives. The individual will also assist on direct mail initiatives and strategies. They will work on different reports to provide valuable insight to the stores and corporate teams. As well as keeping up with data cleaning and file organization.
TASKS AND RESPONSIBILITIES:
KPIs, REPORTS, &amp; LIST
Help manage and run reoccurring zone level client reports
Collaborate with internal partners for additional reporting and list needs
Create adHoc reporting decks and insight by using internal data platforms
DATABASE HYGIENE
Assist on CRM databases hygiene and report maintenance
Manage client reallocation project on a bi-weekly basis by using CRM tools 
Spot check direct mail client lists for duplicate profiles, fraud, etc.  
DIRECT MAIL
Assist with the direct mail processes including list pulls from the SFTP, overall organization, recap decks,   and creating external relationships with essential vendors
SKILLS AND COMPETENCIES:
Strong analytical skills – ability to shift through very large datasets (have a high comfort level with client data)
Strong project management and organization skills with ability to follow-through and prioritize (able to manage multiple projects simultaneously and meet deadlines)
Excellent organizational skills with attention to detail
Outstanding communication skills, verbal and written (strong interpersonal skills)
Ability to make autonomous decisions in a timely manner
REQUIREMENTS:
Full-time, 12 Month Program
Must be available M-F, 9-6pm, Friday work from home
At least 6 months of prior experience
Strong communications skills both verbal and written
Strong analytic skills and desire to work with data sets / figures
Background in luxury retail is preferred
Proactive follow-through practices
Strong time management skills and prioritization with the ability to work under specific timelines and fast-paced environments
Must possess strong organizational skills and attention to accuracy
Proficient analytical capabilities, must be able to learn new applications quickly
Strong knowledge of all Microsoft Office programs (Excel is a must, PowerPoint, Outlook)
Knowledge in Salesforce a plus
PROFIL
The appointed candidate will be offered a salary of $20 per hour, plus potential eligibility to participate in the Company's medical benefits plan, commuter benefits, and 401k plans with employer contributions.
ADDITIONAL INFORMATION:
Christian Dior was the designer of dreams. In founding his House in 1947, marked by the revolution of the New Look, he metamorphosed his reveries into wonderful creations. Christian Dior Couture, the House of Dreams, is recognized for its French heritage and vibrant culture sublimating its unique Savoir-faire and Creativity through empowering "metiers d’art”. Our Maison is a destination for sustainable growth &amp; success where we shape the future of our Talents in a positive, authentic &amp; generous environment. We bloom &amp; deliver excellence with passion, determination, courage &amp; optimism to offer meaningful &amp; daring codes.
Christian Dior Couture is part of the LVMH Group, where  People Make the Difference. We value, celebrate, and welcome each unique talent and strive to create an inclusive environment providing all employees a sense of purpose. Beyond your role, we recognize the importance and passion of creating communities with shared values that enrich and impact beyond our organization. As an employee, you will have an opportunity to engage in our employee-led communities such as Sustainability, Diversity, Equity and Inclusion, and Corporate Social Responsibility.
Christian Dior Couture provides equal employment opportunities to all employees as part of the LVMH Group, which attaches great importance to ensuring that its Maisons and their partners share a set of common rules, practices, and principles with respect to ethics, social responsibility, and protection of the environment.</t>
  </si>
  <si>
    <t>Si tienes interés en trabajar con Mercado Libre, favor de aplicar directamente a esta vacante genérica en el Career Portal antes del 07 Oct 2023 con la finalidad de hacer llegar tu CV a MERCADO LIBRE previo al evento del lunes 09 de Octubre. 
Posiciones abiertas:
OPERACIONES
DIGITAL
DISEÑO
E-COMMERCE
FINANZAS
LOGISTICA</t>
  </si>
  <si>
    <t>No Data</t>
  </si>
  <si>
    <t>Si te gustaría ser parte de Mercado Libre y que tu CV llegue directamente al equipo de Reclutamiento que nos acompañó en el Career Day Colombia 2023,
¡Aplica a esta vacante general!</t>
  </si>
  <si>
    <t>Accounting / Finance, Strategy &amp; Leadership</t>
  </si>
  <si>
    <t>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Nuestro Marketplace es el lugar donde compradores y vendedores encuentran, de manera conveniente, la más amplia oferta de productos y servicios disponible a un precio más competitivo. Constantemente buscamos mejorar nuestros servicios comerciales, de producto y marketing garantizando una experiencia única para quienes ingresan a nuestro sitio. ¿Te gustaría revolucionar el e-commerce?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Velar por la integridad y consistencia de la propuesta de valor al seller, principalmente desde el punto de vista de monetización y pricing, con una mirada holística que abarque Marketplace y Envíos.
Identificar proactivamente oportunidades de ajustes en cargos y comisiones a sellers, y otras variables que afecten la propuesta de valor, umbrales de envíos gratis o montos mínimos de publicación, tomando una mirada por segmento de sellers, por verticales, por picking types de envíos, entre otros, y trabajar con equipos locales para evaluar factibilidad, desarrollar una propuesta de ajustes a detalle y coordinar implementación.
Ejecutar ajustes de cargos y comisiones al seller y posteriormente la medición de impacto en cuanto a rentabilidad, traslado a precios, variación en ventas, repercusión en satisfacción de vendedores y compradores. 
Realizar Benchmarks competitivos para entender la posición de Mercado Libre en comparación a sus principales rivales en cuanto a precios, comisiones, velocidad de envío, variedad en selección de productos, imagen de marca, etc. 
Dar visibilidad a los diferentes equipos de planning de los cambios para ser considerados en proyecciones de ingresos y Costos.
Requisitos:
Tener 5 años de experiencia desarrollada en posiciones similares.
Contar con experiencia en gestión comercial. Conocimiento del rubro retail o e-commerce, será valorada.
Poseer conocimiento de herramientas de Data Analytics, SQL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</si>
  <si>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Finance Roles, Marketing / Communication</t>
  </si>
  <si>
    <t>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Nuestro negocio Fintech ofrece, a escala regional, una propuesta de valor integral que busca democratizar los servicios financieros y satisfacer las necesidades de las más de 60 millones de personas que utilizan nuestras soluciones. Brindamos una plataforma online que permite cobrar ventas electrónicas realizadas tanto dentro como fuera de Mercado Libre, y un sistema de códigos QR y dispositivos Point para cobrar ventas realizadas en el mundo físico. Así, damos la posibilidad a millones de comerciantes, emprendimientos y profesionales de procesar de manera segura sus operaciones, a través de más de 50 medios de pago en América Latina. También, otorgamos acceso gratuito a una cuenta digital, que permite pagar, enviar y recibir dinero, generar rendimientos y operar con tarjetas para hacer compras o extracciones.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Entender en profundidad el comportamiento del ciclo de vida de los usuarios y definir métricas claves de seguimiento.
Diseñar estrategias de adquisición, activación, engagement y cross selling para usuarios dentro de nuestro ecosistema fintech.  
Estructurar alianzas que potencien el uso de la app con colaboradores internos como externos.
Elaborar análisis cualitativos y cuantitativos de los indicadores claves de la operación para generar insights que permitan optimizar las estrategias de Marketing y dar soporte a las definiciones del negocio.
Realizar evaluaciones del comportamiento de los usuarios, con el fin de maximizar el impacto de las acciones de Marketing. 
Manejar las mesas con distintos stakeholders para estructurar acciones de la compañía tanto en adquisición como engagement.
Requisitos: 
Ser profesional de las carreras de Ingeniería Civil Industrial, Ingeniería Comercial u otras afines.
Contar con 5 años de experiencia desarrollada en posiciones similares.
Haber trabajado en roles vinculados a Marketing Analytics, Business Intelligence, inteligencia comercial o similares.
Tener conocimientos de herramientas de Business Intelligence, como Tableau o Power BI.
Poseer conocimientos en manejo de lenguaje de bases de datos SQL y de Excel avanzado.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</si>
  <si>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Especialista de Revenue Management &amp; Business Analytics - Mercado Ads
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La plataforma de Mercado Ads permite a marcas pequeñas, y a medianos y grandes anunciantes, promocionar sus productos y servicios con soluciones avanzadas de marketing digital. Aplicamos creatividad en estrategias de performance, con un conocimiento único de perfiles de audiencia y herramientas de analytics avanzadas.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Imaginate emprendiendo proyectos desafiantes, dinámicos e innovadores y siendo responsable de:
Colaborar con las áreas de Negocio Supply &amp; Demand, producto, IT y Machine Learning para identificar oportunidades de generación de revenues.
Utilizar análisis rigurosos para cuantificar el tamaño y el alcance de las oportunidades de monetización junto con los equipos de Demanda y/o Supply.
Comunicar hallazgos clave y recomendaciones a los stakeholders de alto nivel. Asesorar como referente en relación a los revenues y las oportunidades de generación de revenues.
Acompañar y monitorear la implementación de estrategias de monetización y medir su éxito.
Supervisar y analizar continuamente la efectividad y eficiencia de las iniciativas tanto de Supply como Demand de generación de revenues.
Requisitos:
Ser profesional de las carreras de Ingeniería Civil Industrial, Comercial, Informática, Matemática/Estadística, economía o carrera a fin
Tener 5 años de experiencia desarrollada en posiciones similares donde haya trabajado con equipos de producto, IT y Machine Learning.
Habilidades avanzadas en modelos de Machine Learning.
Dominar SQL BigQuery y Python (Jupyter Notebook) o plataformas de Big Data. Conocimiento de herramientas de visualización de datos como Power BI, Looker Studio o Tableau.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</si>
  <si>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Descripción del puesto
No Mercado Livre, trabalhamos para promover uma cultura inclusiva, que busca a equidade e valoriza as diferentes perspectivas. Isso se traduz em Gênero, Religião, Pessoas com Deficiência, LGBTQ+, Etnia e diversidade de experiências. Trabalhamos todas as nossas vagas com base nessa premissa. Faça parte do nosso time!
Estamos democratizando o comércio, o dinheiro e os pagamentos na América Latina.
No Mercado Envios administramos o estoque de nossos vendedores e entregamos os produtos aos nossos compradores, melhorando sua experiência em nossa plataforma. Em um mundo em constante evolução, nossa capacidade para entregar rapidamente os produtos que são comprados através do Mercado Livre tornou-se um requisito para competir. Faça parte da equipe que está liderando a logística na América Latina, oferecendo soluções customizadas de classe mundial e integrando carriers locais e regionais, através de um comércio que não reconhece fronteiras.
Temos um desafio para as pessoas que:
Vibram energia empreendedora: são movidas pela curiosidade, nunca desistem e estão focadas em superar seus próprios limites.
Dão o máximo, porque adoram trabalhar com compromisso e dedicação.
Encaram as mudanças como oportunidades e aprendem com seus erros.
A excelência e a execução são primordiais na sua forma de fazer as coisas.
Promovem o bom clima, a alegria e a diversão.
Sabem como construir com outras pessoas e desfrutam trabalhando em equipe.
Imagine você empreendendo projetos desafiadores, dinâmicos e inovadores, e sendo responsável por:
Liderar uma estrutura mista da Mega Operação Logística de Cross Docking e Centro de Last Mile, garantindo o cumprimento e a qualidade das entregas, focando em uma experiência de primeira classe;
Garantir que o Cross Docking e o Centro de Last Mile operem de maneira eficiente e estejam alinhados aos procedimentos e princípios operacionais estabelecidos, sempre promovendo um ambiente seguro dentro das operações;
Construir e supervisionar uma equipe sólida, gerando um bom clima e comunicação entre os sites, além de desenvolver parcerias com áreas internas, como Excelência Operacional, Instalações, Manutenção, Segurança potencializando o ecossistema com foco no ótimo global;
Aumentar o rendimento de segurança, qualidade, produtividade e capacidade das operações;
Alcançar as métricas operacionais da operação, assim como identificar os desvios, propor ações de melhoria e orientar com sua equipe 
Requisitos:
Possuir formação superior completa em Administração de Empresas, Economia e Engenharia ou outras áreas correlacionadas;
Ter experiência liderando grandes equipes multidisciplinares com foco no usuário, na qualidade e na eficiência;
Possuir flexibilidade para adaptação em um ambiente dinâmico e com mudanças constantes no curto prazo assim como na análise e administração de dados e métricas para a tomada de decisões;
Contar com habilidade para atuar na estratégia e resolução de problemas,  diagnosticar e identificar as oportunidades e gerir a construção de soluções de alto impacto;
Ter disponibilidade para atuar presencial em Campinas - SP e trabalhar em horário de turno, manhã ou noite. 
Nós lhe propomos:
Ser parte de uma empresa com espírito empreendedor, na qual adoramos pensar grande e em longo prazo.
Ser protagonista de seu desenvolvimento em um ambiente de oportunidades, aprendizagem, crescimento, expansão e projetos desafiadores. 
Compartilhar e aprender em equipe, com excelentes profissionais e especialistas.
Um excelente clima de trabalho, com todo o necessário para você viver uma grande experiência. :)
O Mercado Livre não faz contato oferecendo oportunidades em troca de pagamento de dinheiro. Você tem acesso a todas as oportunidades abertas no nosso site de carreiras. Caso receba pedidos de dinheiro, desconfie!</t>
  </si>
  <si>
    <t>Descripción del puesto
No Mercado Livre, trabalhamos para promover uma cultura inclusiva, que busca a equidade e valoriza as diferentes perspectivas. Isso se traduz em Gênero, Religião, Pessoas com Deficiência, LGBTQ+, Etnia e diversidade de experiências. Trabalhamos todas as nossas vagas com base nessa premissa. Faça parte do nosso time!
Estamos democratizando o comércio, o dinheiro e os pagamentos na América Latina.
Na área de People construímos o melhor lugar para trabalhar na região. A nossa cultura nos convida a ser protagonistas, a dar o máximo a cada dia para identificar e capturar as melhores oportunidades. Com uma visão colocada na experiência das pessoas que trabalham conosco, inspiramos líderes e equipes na construção de um ótimo clima de trabalho, facilitando recursos e tecnologia de primeira linha. No People, contamos com equipes de Inovação e Design em Talent Acquisition, Talent Development, Rewards e Culture &amp; Experience. Adicionamos valor ao negócio através da gestão de People Business Partners que promovem a possibilidade de fazer mediante relações sinceras, abertas e construtivas.
Temos um desafio para as pessoas que:
Vibram energia empreendedora: são movidas pela curiosidade, nunca desistem e estão focadas em superar seus próprios limites.
Dão o máximo, porque adoram trabalhar com compromisso e dedicação.
Encaram as mudanças como oportunidades e aprendem com seus erros.
A excelência e a execução são primordiais na sua forma de fazer as coisas.
Promovem o bom clima, a alegria e a diversão.
Sabem como construir com outras pessoas e desfrutam trabalhando em equipe.
Imagine você empreendendo projetos desafiadores, dinâmicos e inovadores, e sendo responsável por:
Traduzir as prioridades da operação em planos realizáveis relacionados a People; comunicação, governança e monitoramento dos planos de ação; guardião do Leadership Effectiveness do CAD.
Garantir a agenda de perfomance review, acompanhamento/suporte de plano de ação para bellow performance/need alignment, assim como PDI dos high potencials. Socializar talentos de alto potencial dentro de FBM. Mapear oportunidades junto as áreas de negócio. Atuar como guardião dos programas de desenvolvimento da liderança, garantindo que os mesmos estejam sendo cumpridos. 
Construir, agir, e implementar do diseño organizacional das áreas. Garantir aderência ao people plan. Assegurar o cumprimento dos ratios (estrutura, span of control) para buscas de eficiência e cumprimento do contrataciones (externo - interno)
Garantir sinergia entre áreas especialistas e PBP dos seus cads, gerando valor ao usuário, agenda de feedbacks, Governança de reuniões do time, desenvolvimento do time. Acordando prioridades com o Site Head e coordenando com toda a equipe de people (TA, People Ops, Rewards).
Gerenciar processos que impactam a experiência do colaborador na operação (instalações, benefícios, folha de pagamento) alertando os setores responsáveis sobre as necessidades de melhorias para evolução continua da experiência da equipe em sua operação.
Liderar o planejamento e execução dos Retreats das Área Clientes em conjunto com o time de liderança Liderar o planejamento e execução em conjunto com time de liderança, reuniões trimestrais para áreas de negócio
Requisitos:
Possuir formação superior completa.
Especialização/Pós/MBA e correlatos será diferencial nesta posição.
Ter experiência desenvolvida em posições operacionais
Ter disponibilidade para trabalhar presencialmente em na cidade de Araçariguama 
Nós lhe propomos:
Ser parte de uma empresa com espírito empreendedor, na qual adoramos pensar grande e em longo prazo.
Ser protagonista de seu desenvolvimento em um ambiente de oportunidades, aprendizagem, crescimento, expansão e projetos desafiadores. 
Compartilhar e aprender em equipe, com excelentes profissionais e especialistas.
Um excelente clima de trabalho, com todo o necessário para você viver uma grande experiência. :)
O Mercado Livre não faz contato oferecendo oportunidades em troca de pagamento de dinheiro. Você tem acesso a todas as oportunidades abertas no nosso site de carreiras. Caso receba pedidos de dinheiro, desconfie!</t>
  </si>
  <si>
    <t>Descripción del puesto
En Mercado Libre estamos democratizando el comercio, el dinero y los pagos en América Latina.
En Marketplace VIS somos líderes regionales en los verticales de vehículos, inmuebles y servicios. Ofrecemos publicaciones especializadas que logran mejorar la conversión y un mayor tráfico de visitas. En un negocio en plena expansión, conectamos a quienes están buscando comprar el vehículo o el hogar de sus sueños, con ofertas de valor.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Diseñar y liderar la estrategia de Real Estate y su bajada a los distintos países, trabajando junto con los líderes de distintos equipos, como Producto, Tecnología y Marketing, y áreas de negocio, asegurando propuestas alineadas con la situación local y visión regional. 
Actuar como referente de quienes lideran Real Estate en los distintos países, brindando propuestas, soluciones, seguimiento y acompañamiento a consultas.
Liderar iniciativas estratégicas a escala regional, monitorear los resultados y recomendar soluciones que mejoren la rentabilidad, considerando las necesidades de las partes interesadas externas e internas, a fin de incorporarlas en nuevos planes; colaborar en la toma de decisiones a partir de los insights generados. 
Trabajar con el equipo de Planificación en el desarrollo del plan anual de cada país. 
Mapear modelos de negocios, tendencias, éxitos y fracasos en la industria a escala mundial y proponer posibles mejoras, eficiencias y oportunidades para el actual ecosistema de VIS.
Requisitos: 
Contar con 5 años de experiencia desarrollada en posiciones similares.
Poseer experiencia en desarrollo de nuevos negocios y en posiciones que requieren capacidad de manejo y desarrollo de diferentes proyectos a la vez.
Tener experiencia en posiciones que necesitan capacidad de estructuración de problemas, usar datos para priorizar lo que realmente importa, asegurando que las decisiones estén fundamentadas y generen impacto, y orientación a la acción.
Dominar el idioma inglés.
Manejar SQL y herramientas de análisis de datos,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t>
  </si>
  <si>
    <t>Descripción del puesto
En Mercado Libre estamos democratizando el comercio y los servicios financieros para transformar la vida de las personas de América Latina. ¡Sumate a este propósito!
Nuestro Marketplace es el lugar donde las personas que compran y las que venden encuentran la más amplia oferta de productos y servicios disponible al precio más competitivo del mercado. Constantemente buscamos mejorar nuestros servicios comerciales, de producto y marketing garantizando una experiencia única para quienes ingresan a nuestro sitio. ¿Te gustaría revolucionar el e-commerce?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Imaginate emprendiendo proyectos desafiantes, dinámicos e innovadores y siendo responsable de:
Participar en el diseño y ejecución de proyectos estratégicos corporativos para la unidad de negocio de Marketplace a nivel regional, que tienen como objetivo asegurar la alineación con los objetivos comerciales y la maximización del valor generado para la organización.
Monitorear y asegurar la correcta implementación de los proyectos del portafolio de la PMO desde su planificación e inicio, hasta su ejecución, análisis y posterior plan de acción y escalamiento, garantizando el cumplimiento de los hitos definidos.
Trabajar en sinergia con áreas internas comerciales, financieras, de Producto, operaciones, entre otras, para asegurar el desarrollo de iniciativas estratégicas para el negocio y para garantizar la integración efectiva de los proyectos en toda la organización.
Apoyar en el proceso de estructuración de casos de negocio para las iniciativas de la PMO, con énfasis en la valoración de impacto de los proyectos; y elaborar  informes de seguimiento para Líderes Senior de la organización y los actores clave, dando visibilidad del impacto alcanzado a nivel financiero y de negocio.
Liderar la mejora continua para optimizar los procesos y prácticas de gestión de proyecto, apoyando a los equipos para desarrollar habilidades en está área y facilitar metodologías y herramientas para la ejecución exitosa de proyectos.
Requisitos:
Ser profesional de carreras como Ingeniería Industrial, Economía o afines.
Tener 4 años de experiencia desarrollada en posiciones similares, con foco en liderazgo en gestión de proyectos estratégicos para el negocio.
Contar con conocimientos en metodologías ágiles para el desarrollo de proyectos.
Tener manejo de SQL.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</si>
  <si>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Descripción del puesto
En Mercado Libre estamos democratizando el comercio y los servicios financieros para transformar la vida de las personas de América Latina. ¡Sumate a este propósito!
Nuestro negocio Fintech ofrece, a escala regional, una propuesta de valor integral que busca democratizar los servicios financieros y satisfacer las necesidades de las más de 60 millones de personas que utilizan nuestras soluciones. Brindamos una plataforma online que permite cobrar ventas electrónicas realizadas tanto dentro como fuera de Mercado Libre, y un sistema de códigos QR y dispositivos Point para cobrar ventas realizadas en el mundo físico. Así, damos la posibilidad a millones de comerciantes, emprendimientos y profesionales de procesar de manera segura sus operaciones, a través de más de 50 medios de pago en América Latina. También, otorgamos acceso gratuito a una cuenta digital, que permite pagar, enviar y recibir dinero, generar rendimientos y operar con tarjetas para hacer compras o extracciones. A través de Mercado Crédito, ofrecemos créditos para satisfacer las necesidades de las personas que utilizan nuestros servicios y para ayudar a potenciar el negocio a quienes venden a través de nuestra plataforma.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Imaginate emprendiendo proyectos desafiantes, dinámicos e innovadores y siendo responsable de:
Gestionar la relación comercial con los comercios físicos más grandes de la cartera de clientes de Mercado Pago en Argentina, con el objetivo de construir una sólida relación con grandes cuentas, actuando como principal contacto y manteniendo una comunicación proactiva y constante
Identificar oportunidades de negocio que incentiven el crecimiento de la cuenta a través de todo el ecosistema de Mercado Pago, implementando iniciativas de upselling y cross-cuentas
Maximizar el engagement de la relación comercial, brindando asesoramiento estratégico y personalizado a partir del profundo conocimiento de nuestros productos
Dar continuo seguimiento a los indicadores clave del negocio, en pos de garantizar la rentabilidad y de proponer iniciativas que mejoren la experiencia y propuesta de valor de las soluciones de pago que ofrecemos
Liderar proyectos de gran impacto, trabajando en conjunto con equipos de Producto, Marketing, Operaciones, Customer Experience, entre otros.
Requisitos:
Contar con 4 años de experiencia desarrollada en posiciones similares, tanto en equipos comerciales como en desarrollo de negocios
Ser profesional en las áreas de Ingeniería Industrial, Administración de Empresas, Ciencias Económicas o afines
Tener experiencia desarrollada en posiciones similares, tanto en equipos comerciales como en desarrollo de negocios
Poseer conocimientos en e-commerce o digital y en gestión y desarrollo de grandes cuentas,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</si>
  <si>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Accounting / Finance, Sales &amp; Customer Services</t>
  </si>
  <si>
    <t>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Nuestro negocio Fintech ofrece, a escala regional, una propuesta de valor integral, que busca democratizar los servicios financieros y satisfacer las necesidades de nuestros más de 60 millones de usuarios y usuarias.
Brindamos una plataforma online que permite cobrar ventas electrónicas realizadas tanto dentro como fuera de Mercado Libre, y un sistema de códigos QR y dispositivos Point para cobrar ventas realizadas en el mundo físico. Así, damos la posibilidad a millones de comerciantes, emprendedores y profesionales de procesar de manera segura sus operaciones, a través de más de 50 medios de pago en América Latina.
También, otorgamos acceso gratuito a una cuenta digital, que permite pagar, enviar y recibir dinero, generar rendimientos y operar con tarjetas para hacer compras o extracciones.
A través de Mercado Crédito, ofrecemos créditos para satisfacer las necesidades de quienes utilizan nuestros servicios y para ayudar a potenciar el negocio a quienes venden a través de nuestra plataforma.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Detectar oportunidades de negocio para nuestra solución de pagos online, optimizando la adopción de nuestras soluciones en determinadas industrias y segmentos.
Ejecutar el proceso comercial de punta a punta, en línea con las mejores prácticas del modelo de venta consultiva, a fin de alcanzar y superar los objetivos del negocio.
Identificar oportunidades de mejora de los procesos actuales para así mejorar la experiencia de nuestros clientes.
Asistir y capacitar a los nuevos clientes en la puesta en marcha de sus operaciones con Mercado Pago.
Monitorear la performance de los indicadores claves de gestión de los sectores y negocios bajo tu responsabilidad; diseñar reportes y compartir información relevante a interesados internos y externos.
Requisitos:
Ser profesional en Ingeniería Industrial, Administración de Empresas o carreras afines.
Tener mínimo 2 años de experiencia desarrollada en posiciones similares, idealmente en compañías de sector Fintech o Digital.
Poseer experiencia en el área comercial, específicamente en roles de adquisición.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</si>
  <si>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Business Development, Strategy &amp; Leadership</t>
  </si>
  <si>
    <t>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En Mercado Envíos administramos el inventario de quienes venden en nuestra plataforma y entregamos los productos a quienes compran, mejorando su experiencia. En un mundo en constante evolución, nuestra capacidad para entregar rápidamente los productos que se compran a través de Mercado Libre se ha convertido en un requisito para competir. Forma parte del equipo que está transformando la logística en América Latina, ofreciendo soluciones personalizadas de clase mundial e integrando carriers locales y regionales, a través de un comercio que no reconoce fronteras.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Analizar diferentes escenarios operativos, con el fin de proyectar hora a hora las unidades de trabajo, según los macro y subprocesos del site. Además de realizar la alocación correcta del head count en los procesos.
Capturar las eficiencias operativas a través de planes representativos para la correcta ejecución y proyección de los procesos.
Gestionar las horas del site, a favor de tener la menor ociosidad posible y buena producción como modelo de eficiencia.
Participar en proyectos locales y regionales, como gran articulador de información y gestión, en búsqueda de la mejor versión de la operación con el balance de costos asociados.
Planificar y proyectar las productividades de los procesos operativos, gestionando mejoras que disminuyan el costo operacional.
Requisitos:
Ser Ing. Industrial, Ingeniero de producción, logística o profesional de carreras afines.
Poseer al menos 3 años de experiencia en planificación de operaciones, producción o afines.
Contar con  experiencia en manejo de SQL, es excluyente. 
Tener capacidad de análisis e interpretación de datos.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</si>
  <si>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Descripción del puesto
En Mercado Libre estamos democratizando el comercio y los servicios financieros para transformar la vida de las personas de América Latina. ¡Sumate a este propósito!
En Mercado Envíos administramos el inventario de quienes venden en nuestra plataforma y entregamos los productos a quienes compran, mejorando su experiencia. En un mundo en constante evolución, nuestra capacidad para entregar rápidamente los productos que se compran a través de Mercado Libre se ha convertido en un requisito para competir. Forma parte del equipo que está transformando la logística en América Latina, ofreciendo soluciones personalizadas de clase mundial e integrando carriers locales y regionales, a través de un comercio que no reconoce fronteras.Tenemos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Liderar la asociación y desarrollo de Mercado Envios Full en Colombia, para potencializar la  adopción de vendedores claves a nuestras soluciones logísticas.
Diseñar, ejecutar el plan y estrategia mensual/bimensual de desarrollo comercial para cumplir con los objetivos anuales.
Liderar un equipo directo, garantizando el desarrollo profesional de sus miembros y promover la cultura MELI.
Dar seguimiento y promocionar el desarrollo de Mercadoenvíos Full por sus diferentes canales (Comerciales, Digitales, Contact Center), asimismo, medir la productividad y los resultados de los equipos satélites locales y regionales. 
Representar la voz del cliente para mejorar el producto Mercadoenvíos Full.
Requisitos:
Ser profesional de las carreras de Ingeniería industrial, Administración de Empresas,  Economía o afines. 
Contar con 5 años de experiencia desarrollada en posiciones similares.
Poseer experiencia liderando y administrando cuentas claves en el sector Retail / e-commerce. 
Tener experiencia en el mercado logístico.
Contar con maestría en negocios o administración de empresas,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</si>
  <si>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Descripción del puesto
En Mercado Libre estamos democratizando el comercio y los servicios financieros para transformar la vida de las personas de América Latina. ¡Sumate a este propósito!    Nuestro Marketplace es el lugar donde las personas que compran y las que venden encuentran la más amplia oferta de productos y servicios disponible al precio más competitivo del mercado. Constantemente buscamos mejorar nuestros servicios comerciales, de producto y marketing garantizando una experiencia única para quienes ingresan a nuestro sitio. ¿Te gustaría revolucionar el e-commerce?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Liderar la estrategia y gestión de las categorías a cargo, para el Marketplace en Perú.
Liderar la relación comercial con grandes marcas y vendedores dentro del marketplace, detectando oportunidades y generando planes de trabajo conjuntos para impulsar su crecimiento en Mercado Libre.
Definir y establecer la estrategia para las categorías a cargo, con base en factores externos e internos y proponer campañas ad hoc; establecer mecanismos de visibilidad y medición de los principales indicadores de la gestión para evaluar avances en relación al plan y establecer acciones de corrección y potencialización.
Generar y procesar data para evaluar información de ventas, y diagnosticar las principales causas raíz de desviaciones, luego, implementar acciones comerciales mediante procesos escalables y automatizables.
Requisitos:
Ser profesional de carreras como Administración de Empresas, Ingeniería Industrial, Economía, o afines.
Tener 4 años de experiencia desarrollada en posiciones de liderazgo de categorías o estrategia comercial.
Contar con experiencia en Excel.
Poseer conocimiento en SQL,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</si>
  <si>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Gerente Senior de Apparel &amp; Beauty y CPG &amp; Supermarket - Marketplace
Descripción del puesto
En Mercado Libre estamos democratizando el comercio y los servicios financieros para transformar la vida de las personas de América Latina. ¡Sumate a este propósito!
Nuestro Marketplace es el lugar donde las personas que compran y las que venden encuentran la más amplia oferta de productos y servicios disponible al precio más competitivo del mercado. Constantemente buscamos mejorar nuestros servicios comerciales, de producto y marketing garantizando una experiencia única para quienes ingresan a nuestro sitio. ¿Te gustaría revolucionar el e-commerce?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Imaginate emprendiendo proyectos desafiantes, dinámicos e innovadores y siendo responsable de:
Liderar la vertical de Apparel &amp; Beauty / CPG &amp; Supermercado.
Evaluar y definir los objetivos, la propuesta de valor y la estrategia necesaria para que todas las verticales crezcan +20% sustentablemente.
Liderar el equipo de Vendedores que tienen como objetivo dirigir la relación con grandes sellers / marcas, diseñando y liderando la ejecución de planes de negocio. 
Liderar el equipo de Hunting de nuevas marcas que nos permita ampliar la oferta de valor en forma ágil y ordenada.
Liderar un equipo de Category managers para desarrollar la estrategia de cada vertical.
Proponer e implementar iniciativas de incremento de ingresos que permitan mantener altas tasas de crecimiento de forma rentable. Tomar ownership del P&amp;L de la vertical.
Coordinar la implementación de diversas iniciativas de nuestra hoja de ruta y hacer seguimiento de forma continua con las diferentes áreas para cumplir los principales objetivos de la estrategia demarcada.
Realizar análisis ad hoc e influenciar al resto de las áreas de la organización con el objetivo de optimizar el performance de la vertical.
Requisitos: 
Ser profesional de Finanzas, Administración de Empresas, Economía, Ingeniería o afines.
Contar con experiencia como gerente comercial financiero, gestión de ingresos, planificación de ventas o financiera, y en posiciones que requieren capacidad para estructurar y definir estrategias de negocio.
Tener experiencia liderando equipos multidisciplinarios. 
Tener experiencia gestionando cuentas de primer nivel, experiencia en algunas de las categorías es un plus.
Manejar conceptos económicos y conceptos financieros de un negocio.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</si>
  <si>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Descripción del puesto
En Mercado Libre estamos democratizando el comercio y los servicios financieros para transformar la vida de las personas de América Latina. ¡Sumate a este propósito!
El equipo de Payment Capabilities MPC forma parte de Individuals Mercado Pago Chile, un equipo bastante nuevo y con alto potencial de crecimiento y desarrollo profesional dado el crecimiento actual del negocio y el pipeline de desarrollo para los próximos años.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Imagínate emprendiendo proyectos desafiantes, dinámicos e innovadores y siendo responsable de:
Tener la visión y ownership de varios productos de la app Mercado Pago, así como un entendimiento de la industria de cuentas digitales, con el objetivo de detectar oportunidades de mejorar la propuesta de valor y experiencia de los usuarios. 
Ser un referente de analytics para identificar insights relevantes y transformarlos en propuestas de acciones concretas, para impulsar el crecimiento a través de la adquisición, la retención y mejora de experiencia del cliente.
Impulsar campañas de growth y analizar resultados de adquisición, retención y cross sell de clientes entre distintos flujos, para generar aprendizajes y volver a iterar en un ciclo de mejora continua para un crecimiento acelerado, pero sustentable.
Llevar el seguimiento de las principales métricas operativas, financieras y de negocio para asegurar que logremos los objetivos propuestos.
Coordinar con equipos multidisciplinarios internos y externos para asegurar la continuidad operacional, los desarrollos de producto y el desarrollo de alianzas comerciales.
¿Cuáles son los requisitos? 
Estar titulado de Ingeniería comercial, Ingeniería Civil Industrial o carreras afines.
Contar con al menos 3 años de experiencia en roles similares.
Contar con conocimientos avanzados de análisis de datos, como SQL y/o Tableau.
Tener manejo de herramientas de Google Big Query,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</si>
  <si>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Information Systems &amp; Technology, Strategy &amp; Leadership</t>
  </si>
  <si>
    <t>Descripción del puesto
En Mercado Libre estamos democratizando el comercio y los servicios financieros para transformar la vida de las personas de América Latina. ¡Sumate a este propósito!
Nuestro negocio Fintech ofrece, a escala regional, una propuesta de valor integral que busca democratizar los servicios financieros y satisfacer las necesidades de las más de 60 millones de personas que utilizan nuestras soluciones. Brindamos una plataforma online que permite cobrar ventas electrónicas realizadas tanto dentro como fuera de Mercado Libre, y un sistema de códigos QR y dispositivos Point para cobrar ventas realizadas en el mundo físico. Así, damos la posibilidad a millones de comerciantes, emprendimientos y profesionales de procesar de manera segura sus operaciones, a través de más de 50 medios de pago en América Latina. También, otorgamos acceso gratuito a una cuenta digital, que permite pagar, enviar y recibir dinero, generar rendimientos y operar con tarjetas para hacer compras o extracciones. A través de Mercado Crédito, ofrecemos créditos para satisfacer las necesidades de las personas que utilizan nuestros servicios y para ayudar a potenciar el negocio a quienes venden a través de nuestra plataforma.
Tenemos un desafío para quienes:
Vibran energía emprendedora: se mueven por la curiosidad, nunca se dan por vencidos y se enfocan en superar sus propios límites.
Están dispuestos a dar el máximo porque les gusta trabajar con compromiso y dedicación.
Viven los cambios como oportunidades y aprenden de sus errores.
La excelencia y la ejecución son claves en su forma de hacer las cosas.
Son promotores del buen clima, aportan alegría y diversión.
Saben cómo construir con otros y disfrutan trabajando en equipo.
Imaginate emprendiendo proyectos desafiantes, dinámicos e innovadores y siendo responsable de:
Identificar oportunidades para mejorar y optimizar los contenidos y herramientas de crecimiento utilizadas en el negocio.
Analizar datos utilizando para identificar tendencias y sacar conclusiones que ayuden a tomar decisiones.
Colaborar con equipos internos para implementar cambios y mejoras en las herramientas existentes.
Ser un punto de contacto clave entre diferentes equipos de negocio, marketing, producto, tecnología, entre otros.
Medir y reportar el impacto de las mejoras implementadas en las herramientas de crecimiento.
Liderar el proceso de portaje de todas las tools dentro del stack.
Requisitos:
Contar con 5 años de experiencia desarrollada en posiciones similares.
Poseer experiencia previa en análisis de datos y optimización de procesos.
Disponer de un conocimiento sólido de SQL.
Tener experiencia previa en el uso de herramientas de crecimiento y optimización,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</si>
  <si>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Especialista Comercial de Desarrollo de Vendedores - Marketplace
Descripción del puesto
En Mercado Libre trabajamos para promover una cultura inclusiva, que busca la equidad y valora las diferentes perspectivas. Esto se traduce en género, religión, personas con discapacidad, LGBTQ+, etnia y diversidad de experiencias. Trabajamos todas nuestras búsquedas con base en esta premisa. ¡Súmate a nuestro equipo!
Estamos democratizando el comercio, el dinero y los pagos en América Latina.
Nuestro Marketplace es el lugar donde las personas que compran y las que venden encuentran la más amplia oferta de productos y servicios disponible al precio más competitivo del mercado. Constantemente buscamos mejorar nuestros servicios comerciales, de producto y marketing garantizando una experiencia única para quienes ingresan a nuestro sitio. ¿Te gustaría revolucionar el e-commerce?
Tenemos un desafío para quienes:
Vibran energía emprendedora: se mueven por la curiosidad, nunca se rinden y se enfocan en superar sus propios límites.
Dan el máximo porque les gusta trabajar con compromiso y dedicación.
Viven los cambios como oportunidades y aprenden de sus errores.
La excelencia y la ejecución son claves en su forma de hacer las cosas.
Promueven el buen clima, aportan alegría y diversión.
Saben cómo construir con otras personas y disfrutan trabajando en equipo.
Imaginate emprendiendo proyectos desafiantes, dinámicos e innovadores y siendo responsable de:
Consolidar el proceso de adquisición masiva de vendedores, utilizando herramientas escalables e interactuando con equipos internos.
Llevar relaciones con entidades y aliados externos clave para aprovechar oportunidades de adquisición masiva.
Tener presencia en eventos masivos donde Mercado Libre irá a buscar Vendedores de interés para incorporar al marketplace.
Presentar resultados de avance, corregir en el camino y dar seguimiento al proceso periódicamente.
Requisitos:
Ser profesional de carreras como Administración de Empresas, Ingeniería Industrial o afines.
Tener mínimo 5 años de experiencia en posiciones similares. con foco en estrategia y procesos de adquisición de cuentas para el sector de pequeñas y medianas empresas.
Dominar Excel.
Contar con conocimiento de herramientas de Business Intelligence como SQL y Tableau, es deseable.
Te proponemos:
Ser parte de una compañía con espíritu emprendedor en la que nos encanta pensar en grande y a largo plazo.
Ser protagonista de tu desarrollo en un ambiente de oportunidades, aprendizaje, crecimiento, expansión y proyectos desafiantes. 
Compartir y aprender en equipo junto a grandes profesionales y especialistas.
Un excelente clima de trabajo, con todo lo necesario para que vivas una gran experiencia. :)</t>
  </si>
  <si>
    <t>Senior Consultant typically leads and delivers a mid-sized engagement, by leading the core problem solving, structuring, and also managing a cross functional team of associate consultants / business analysts. Theylargely work with Senior Engagement Managers and above. In addition, they also play a significant role in shaping up the organization through leading / defining / contributing to several organization initiatives.Key Responsibilities• Project delivery – Lead and deliver at least 1 consulting mid-sized engagement at a time: ➢ Own end-to-end delivery of a medium sized project, right from problem structuring / scoping to execution to delivery.➢ Project Management: Ability to make sure that project plan and timelines are agreed upon, and multiple workstreams (Primary Research, Secondary Research, Analysis, Report Writing etc.) plus client management is working as per timelines, and budgets. Managing client / stakeholder expectations timely as required.➢ Mentor: Being available to junior team members to guide on their work streams, and make sure that their pieces and careers are also moving as per plan, while working with themon engagements. Maintaining a good fun environment through the engagement and beyond.• Practice Development:➢ Contribute / Drive thought leadership pieces working with senior stakeholders in the organization.➢ Work with senior management or lead sales collaterals / pitches as per requirements.➢ Persuade internal and external stakeholders of the benefits of new technology or strategies. Share industry trends with senior leadership on an ongoing basis.➢ Provide inputs and insights to marketing team as per requirements.➢ Contribute / drive media interactions as per requirements in a structured manner.➢ Should be able to drive stakeholder on delivering as per the project/program guidelines.➢ Manage Relationships with internal and external Stakeholders.➢ Develop the firm by contributing to culture development, hiring, training and any other internal / external org initiatives. At least lead 1 org initiative in the year.➢ Start thinking on the lines of sector / sub-sector specialization / affiliation, where in the long run one would like to develop capabilities and help the organization grow.• Ensure Redseer quality of deliverables on each engagement.• Ensure a Fun and Driven culture in their respective teams</t>
  </si>
  <si>
    <t>Management control, Professional Services, Project Management</t>
  </si>
  <si>
    <t>Nuestro equipo:
El Líder de Excellencia de procesos y Mejora Continua (PE&amp;CI por sus siglas en inglés) estará a cargo del control e implementación de proyectos de People Services, estudio de procesos del área, gap análisis y propuesta de acciones de mejora sostenibles. Igualmente deberá monitorear los KPIs del área y la elaboración de reporte de HC. Debe tener habilidades de gerenciamiento de proyectos, metodología Agile, six sigma, análisis, planeación, coordinación, acercamiento con múltiples stakeholders y manejo de plataformas de seguimiento de proyectos y mejora continua. Nivel de inglés muy avanzado.
Requiere alto nivel organizativo, considerando su nivel de gestión de varias actividades/proyectos al mismo tiempo o en varios países. Brindar propuestas, herramientas de mejora, acompañamiento que se reflejen en procesos más estándarizados y ágiles.
El PE&amp;CI Lead garantizará que los procedimientos enumerados a continuación, se ejecuten dentro del marco legal y políticas corporativas de Sanofi, asegurando que los entregables se hagan en calidad y tiempos bajo un ambiente adecuado de control y segregación de funciones,  permitiendo minimizar los riesgos asociados al proceso.
Principales Responsabilidades:
Identificar oportunidades de mejora en los procesos, priorizando su alineamiento a las necesidades del negocio.
Generar reportes de estatus de implementación de proyectos: cumplimiento del plan, calidad de implementación, impacto en indicadores clave.
Monitoreo de KPIs y establecer planes de acción de mejora continua
Seguimiento mensual del HC y generación de los reportes asociados al mismo.
Contacto base con los líderes globales/locales de proyectos
Retar las nuevas implementaciones con los líderes de cada pilar de PS
Compartir con los lideres de proyectos globales los aprendizajes de proyectos anteriores
Manejo del work plan por proyecto alineado con los lideres del proyecto, los process owners, relaciones laborales y demás stakeholders requeridos
Comunicación oportuna y asertiva de los avances de los proyectos
Elevar alertas cuando exista algún riesgo para los proyectos
Acerca de tí
Experiencia: Experiencia en implementación y manejo de proyectos. Idealmente manejo de proyectos sensibles, manejo más de una región (proyectos internacionales). Background en finanzas.
Competencias: Organización, planeación, gestión.
Habilidades técnicas: Manejo de plataformas de manejo de proyectos, conocimiento/ certificación en AGILE/ LEAN.
Idiomas: Inglés avanzado.
Persigue el progreso, descubre lo extraordinario
Lo mejor está ahí afuera. Mejores medicamentos, mejores resultados, mejor ciencia. Pero el progreso no sucede sin las personas - personas de diferentes orígenes, en diferentes lugares, haciendo diferentes roles, todos unidos por una cosa: un deseo de hacer que los milagros sucedan. Así que, seamos esas personas. En Sanofi, brindamos igualdad de oportunidades a todos independientemente de su raza, color, ascendencia, religión, sexo, origen nacional, orientación sexual, edad, ciudadanía, estado civil, capacidad, identidad de género o estado de veterano. ¡Ve nuestro ALL IN video y ve nuestras acciones de Equidad e Inclusión en Diversidad en sanofi.com!
#LI-LATAM
At Sanofi diversity and inclusion is foundational to how we operate and embedded in our Core Values. We recognize to truly tap into the richness diversity brings we must lead with inclusion and have a workplace where those differences can thrive and be leveraged to empower the lives of our colleagues, patients and customers. We respect and celebrate the diversity of our people, their backgrounds and experiences and provide equal opportunity for all.</t>
  </si>
  <si>
    <t>Our Team:
Data Process and Automation CoE (DPA) is a key pillar of Sanofi Business Operations. Besides Automation Intelligence, the wider team’s scope is comprised of Master Data Management, Data Analytics and Process Intelligence (Process Management and Process Analytics). Automation Intelligence team is primarily responsible for process optimization and delivering efficiencies with end-to-end implementation of best-in-class automation solutions. Team is based in Budapest, Kuala Lumpur, Hyderabad and Bogota
As an experienced Automation Business Analyst, you will get a unique opportunity to be part of the Global Process Excellence, Automation and Technology Team and participate in expansion of its current operations beyond established business service centers to offer enterprise-scale automation services to Sanofi.
You will focus on automation projects related (but not limited) to Finance, HRS, Procurement, Supply Chain, Commercial Operations, Industrial Affairs, Pharmacovigilance and Regulatory Services, Internal Controls and Audit processes, analyzing automation opportunities and implementing automation solutions.
You will have the opportunity to be a part of an international transformational multi-cultural organization that is driving digitalization. We support flexible working.
Main responsibilities:
This position is responsible for the delivery of significant number of Automation projects globally.
The following key activities will be performed by this role:
Work with business teams to understand requirements and translate them into technical needs.
Apply expertise in automation, machine learning, statistics, forecasting and optimization to assigned projects.
Gather/organize large &amp; complex data assets and perform relevant analysis to propose relevant data models for each business case.
Propose together with IT stakeholders best technologies (RPA, ML, AI, Low code developments eg MS Power Automate, Building/Utilizing existing interfaces, Developments on native system) to address business pain points
Work closely with Developers / Engineers to understand the business case and assist them with the creation of their solution design, ensuring they deliver RPA/AI/ML solutions that meets the business requirements.
Act as a Product Owner in scrum teams to deliver assigned projects in agile way.
Report statuses of ongoing initiatives within his scope to Automation Head and relevant stakeholders
Create, or help the process owner to create user stories, user acceptance test (UAT) related documents, identify all the process scenarios and exceptions and their expected outcomes, actively participate in building automations and training models.
Act as a central point of knowledge and control for business processes, Developers, Process Experts, and the Process Owners / Process Champions to answer any queries that arise during the development and testing of an automation.
As part of continuous improvements initiatives implement best case practices from external market on automating structured and non-structured data and processes and identify opportunities to improve framework for delivering AI/ML/RPA projects
About you
Background and Experience: 
3-5  years experience as business analyst/data scientist/PM in Automation projects
Preferred experience in applying machine learning/ deep learning approached projects.
Previous experience in RPA projects
Background in Computer Science or Business Administration preferable
Experience of working in a Global Business Services environment
Digital &amp; technology savviness
Technical skills:
Preferred experience with automation software (AutomationAnywhere, Microsoft PowerAutomate), Cognitive intelligence platforms and software eg Python , API integrations
Awareness and preferred experience in transactional / back-office systems or reporting systems (SAP, Workday, Coupa, Blackline, HighRadius, Icertis)
Process knowledge:
E2E Process Acumen: preferable experience in any of the following processes: HRS, Finance, Procurement, Supply chain, Clinical trials , Regulatory reporting , Industrial Affairs, Manufacturing and awareness of Internal Control &amp; Audit Processes
Process assessment, modeling, and harmonization tools and techniques
Strong analytical skills
Project management:
Knowledge of applicable Project methodologies (Agile / Scrum) preferable
Experience with PM tools used for Agile project management such as Jira, Confluence
Soft skills:
Requirements gathering skills, able to capture business processes using existing procedures and propose to BE solution.
Strong ability to review, recommend and implement technologies in close collaboration with ITS that meet the needs of business.
High level of Interpersonal / communication skills with an ability to communicate and present at different levels of the organization.
Strong delivery orientation - converting strategy and high-level plans into action to realize sustainable business value.
Change agent with strong problem-solving skills
Transversal mindset and ability to work across processes, geographies, languages, cultures and business maturity levels.
Good written skills with the ability to produce clear and concise documentation.
Good oral presentation skills with the ability to present non-technical details to a technical audience.
Fluency in English mandatory
Education: Professional or academic qualification in Business Administration, Information Technology or any related field
Language(s): Fluent in English
Pursue progress, discover extraordinary
Better is out there. Better medications, better outcomes, better science. But progress doesn’t happen without people – people from different backgrounds, in different locations, doing different roles, all united by one thing: a desire to make miracles happen. So, let’s be those people.
At Sanofi, we provide equal opportunities to all regardless of race, colour, ancestry, religion, sex, national origin, sexual orientation, age, citizenship, marital status, ability, gender identity or Veteran status.
Watch our ALL IN video and check out our Diversity Equity and Inclusion actions at sanofi.com!
#LI-LATAM
At Sanofi diversity and inclusion is foundational to how we operate and embedded in our Core Values. We recognize to truly tap into the richness diversity brings we must lead with inclusion and have a workplace where those differences can thrive and be leveraged to empower the lives of our colleagues, patients and customers. We respect and celebrate the diversity of our people, their backgrounds and experiences and provide equal opportunity for all.</t>
  </si>
  <si>
    <t>General Management, General Services/ Administration</t>
  </si>
  <si>
    <t>Our Team:
Sanofi Business Operations–Global Medical services is an internal Sanofi resource organization based and is setup to centralize processes and activities to support Specialty Care, Vaccines, General Medicines, CHC, CMO, and R&amp;D, Data &amp; Digital functions​. SBO Medical services team strives to be a strategic and functional partner for tactical deliveries to Medical, HEVA, and Commercial organizations​ in Sanofi, globally.
Sanofi Bogota Hub was established and joined the Sanofi Global Services Hub Network in 2022 to support Sanofi Americas region with best-in-class finance and human resources services with the addition of transversal expertise to manage complex projects and changes, as well as build continuous improvement, automation, and process enhancements. Our continuously growing team of talented Sanofians is developing and innovating to enhance Sanofi's services and contribute to the mission of chasing the miracles of science.
Main responsibilities:
Team Lead – Medical services will be responsible for managing the operational activities related to Scientific Communication, Med Info, Med Affairs, Project management and other activities pertaining to medical organization and various GBUs in Bogota. Team Lead (TL) will be reporting to Group Lead – Project Management, Supply and Learning based in India. Team lead will be responsible for creating synergies, provide functional and operational direction to the assigned processes, provide leadership, guidance, and strategic inputs for all team personnel with different level of expertise through all projects of one or more Therapeutic Areas or GBUs.
Mentor the team on day to day as well as exceptional cases/ situations who are managing the medical operational activities of various GBUs in Sanofi.
Monitor progress of work, tracking risks and resources and provide solution to issues and queries.
Prepare business continuity plans and effective work allocation of the team.
Support team initiatives and objectives, identify and recommend process improvements and other value-added initiatives.
Performance:
Collaborate with global stakeholders for future projections and setting up the timelines.
Ensure that team delivers the ongoing projects as per agreed timelines.
Ensure that team follows defined/agreed quality parameters/review before sending out deliverables to the stakeholders.
Closely monitor projects, ensure timely completeness of project tracker, archival of documents in repositories, and maintaining other necessary tracking tools
Process:
Set up Medical operations such as project delivery of the designated publication/medical education deliverable across all phase; Global Med Info contact center; Med Affairs event &amp; Project Management to begin with and various other project/operational activities as the team scales up into other Sanofi business operations – Medical activities in Bogota.
Develop strong understanding of the ways of working of assigned areas and collaboration with various stakeholders.
Drive project governance meetings with stakeholders from business, and transformation teams and execute effective coordination to track and monitor the progress of the projects.
Identify and Propose automation solutions to the stakeholders.
Encourage team for new and innovative initiatives as well as improving processes.
Stakeholders:
Drive effective collaboration and maintain regular governance meetings with stakeholders.
Support global stakeholders for project planning, resource allocation and ensure the business continuity as per agreed plans.
Help global stakeholders for process improvements, risk mitigation plans, and new initiatives.
Understand their requirements and to propose innovative solutions meeting stakeholder requirements.
About you
Experience: 8 years of experience in the pharmaceutical/healthcare industry, or academia; 6 years of experience in leadership role; and ability to influence and negotiate
Soft skills: Stakeholder management; communication skills; people management; and ability to work independently and within a team environment
Technical skills: Good knowledge on one/more therapeutic area/domain knowledge exposure – Proficient in multiple TAs/domains under one/multiple GBU; scientific communications/writing; medical communications/writing; Medical regulatory and Med Info; and/or project management)
Education: Bachelor’s degree in medical or related
Languages: Excellent knowledge of English language (spoken and written)
Pursue progress, discover extraordinary
Better is out there. Better medications, better outcomes, better science. But progress doesn’t happen without people – people from different backgrounds, in different locations, doing different roles, all united by one thing: a desire to make miracles happen. So, let’s be those people.
At Sanofi, we provide equal opportunities to all regardless of race, colour, ancestry, religion, sex, national origin, sexual orientation, age, citizenship, marital status, disability, or gender identity.
Watch our ALL IN video and check out our Diversity Equity and Inclusion actions at sanofi.com!
#LI-LATAM
At Sanofi diversity and inclusion is foundational to how we operate and embedded in our Core Values. We recognize to truly tap into the richness diversity brings we must lead with inclusion and have a workplace where those differences can thrive and be leveraged to empower the lives of our colleagues, patients and customers. We respect and celebrate the diversity of our people, their backgrounds and experiences and provide equal opportunity for all.</t>
  </si>
  <si>
    <t>What we offer 
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Who you’ll become 
Let’s help you decide - which program is right for you? 
Sales Account Executive Responsibilities: 
The Account Executive's primary responsibilities include prospecting, qualifying, selling and closing new business to existing and net new customers. The Account Executive brings a point of view to the Customer engagement; uses all resources to solve customer problems with appropriate SAP products.  Your end-goal? To help companies of all sizes, solve their unique challenges – and run simpler. 
As a Sales Account Executive within the SAP Academy for Customer Success, you will be a responsible to successfully complete a 9-month learn-apply program that enhances your support in the sales role, a critical customer-facing function within our Customer Success Board Area.   
Upon successful completion of the program, you will move into a direct customer-facing sales role in your market and continue to receive mentoring and coaching support to accelerate your growth.  Sales roles in scope: Industry Account Executive (IAE), Solution Specialist, Midmarket Sales Executive (MSE).   
Solution Advisor Responsibilities: 
A Solution Advisor works with our customers and prospects to help them solve organizational challenges and meet their business objectives using SAP solutions. As a part of the sales team, a Solution Advisor is responsible for the technical aspects of the sales cycle. A Solution Advisor provides deal support by participating in discovery sessions, executive meetings and presentations and ultimately will deliver software demonstrations that help the customer understand SAP’s unique value proposition. In addition to deal support, the Solution Advisor will participate in marketing events, will lead Design Thinking sessions, and collaborate with the broader sales team to identify whitespace opportunities at existing accounts.   
As a Solution Advisor within the SAP Academy for Customer Success, you will be responsible to successfully complete a 12-month program that strengthens a foundation for a successful customer-facing career at SAP. 
Upon successful completion of the program, you are expected to lead customer discovery sessions and survey activities to uncover business challenges and opportunities for innovation. You will create and deliver high impact and engaging software demonstrations that compel the customers to select SAP over other competitive offerings. You will also provide demand generation support through marketing events and deal execution support by responding to request for proposals. Solution Advisor roles in scope: Industry Specialists, Enterprise Architect, Innovation Principal.  
Customer Success Partner (CSP) Responsibilities: 
Daily management of assigned cloud customer accounts. This includes account management strategies, developing and managing engagement and expansion plans, and delivery of Cloud Success Services to ensure consumption and product adoption growth within assigned customers. The focus of this position is twofold: to maximize the return-on-investment customers receive from their investments in SAP cloud products and to promote revenue growth and renewal protection, which positively impact SAP’s business performance. Your end-goal? To help companies of all sizes solve their unique challenges – and run simpler. 
As a CSP within the SAP Academy for Customer Success, you will be responsible to successfully complete a 9-month learning-apply program that enhances your support into the sales role, a critical customer facing function within our dynamic Cloud Services Success (CSS) organization.   
Upon successful completion of the program, you will move into a direct customer facing CSP role in your market and continue to receive mentoring and coaching support to accelerate your growth. CSP focus areas: Enterprise (E-CSP), Human Experience Management (HXM), Digital Supply Chain (DSC) and, Procurement (ISBN). 
What you’ll bring 
For Sales Program: 2-3 years’ work experience in a quota carrying sales environment in a technology company OR in a role with significant exposure to software/technology solutions. 
For Solution Advisory/CSP program: 2-3 years’ work experience in a sales/solution advisor/customer-facing environment in a technology company OR in a role with significant exposure to software/technology solutions. 
Multi-dimensional experience: global experience, leadership role, athletics, entrepreneurial/self-starter, volunteerism, music. 
Strong communication skills including fluency in English and local language. 
Proficient interpersonal skills including passion, curiosity, collaborative working style, effective listening skills, professional presence, and empathy.  
Demonstrated ability to collaborate across diverse stakeholders and business functions.  
Strong Business Acumen including demonstrated knowledge of business processes and/or industries.  
About SAP Academy for Customer Success  
The SAP Academy for Customer Success is a world-class training program that develops our next generation workforce by delivering an energizing and inspiring experience within a globally diverse environment.  This dynamic 9-month program strengthens the foundation for a successful career at SAP.   
Join us for the opportunity of a lifetime, to develop a global peer network, partner and engage with customers to help solve their unique business challenges, and leverage world-class cloud-based products and services, all while earning a great salary and benefits.  
   #SAPAcademyforCustomerSuccess    
The SAP Academy for Customer Success has shifted to a hybrid work model with a 50% in-office expectation. 
There is a high likelihood a portion (4-6 weeks) of the program will be held in San Ramon, California in late Q3 of 2024. This decision will be made in Q1 2024.  
Please note that this is a pipeline/evergreen job posting thus, candidate feedback may take longer than usual. The official recruitment begins August 2023. We will be in touch if you meet the basic eligibility criteria for the program. 
We are SAP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Our inclusion promise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  
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Americas: Careers.NorthAmerica@sap.com or Careers.LatinAmerica@sap.com, APJ: Careers.APJ@sap.com, EMEA: Careers@sap.com.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  
Successful candidates might be required to undergo a background verification with an external vendor.  
Job Segment: Cloud, ERP, Event Marketing, Developer, Technology, Marketing, Customer Service</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</si>
  <si>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Senior Legal Counsel
About the job
We help the world run betterOur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now!SAP is seeking a Legal Counsel/ Senior Legal Counsel to work within its Field Legal Organization. Based in Santiago, Chile, you will provide legal expertise for SAP and its business teams, particularly SAP’s sales teams). Primary responsibilities include drafting and negotiating multiple complex technology cloud service, license, professional services and related agreements to help achieve SAP’s business growth strategies and objectives, within SAP risk tolerances, while maintaining SAP policies, and complying with applicable laws. In addition, the position might support other internal lines of business/practice areas such as marketing, bankruptcy, procurement, etc. You will act as a prime contact for the relevant sales and related business teams and provide legal advice and counseling focusing primarily on cloud agreements, as well as on a wide variety of matters, including intellectual property, licensing, data privacy, and license compliance matters.You will need to demonstrate the ability to draft and negotiate complex agreements, working with SAP’s Shared Delivery Hubs and Commercial Finance teams in their drafting of cloud agreements (focusing on the legal aspects), work with sales and services professionals, pricing and revenue recognition teams, and others, in a fast-paced environment. The ability to work with a team across a wide organization is critical. This position spends a significant amount of time in customer facing negotiations. Experience in the Cloud (software-as-a-service) sector is strongly preferred.The Key Accountabilities Of The Role Are To
Effectively structure, draft, redline, and negotiate with customers complex terms and agreements including cloud agreements, software licensing, professional services agreements, data processing agreements, etc. in support of SAP’s Cloud and Software and Services business.
Provide Legal support to all SAP Chile LOBs ensuring compliance with local laws.
Work closely with internal Sales, Pricing, Revenue Recognition, Centralized Deal Support deal support teams during the drafting and negotiation process.
Serve as an escalation point for the Shared Delivery Hubs, Commercial Business Partners, and Sales Teams for legal and contracting issues.
Support SAP’s corporate business goals and objectives by serving as a true business partner, balancing legal risks appropriately against the commercial objectives.
Identify contractual risks and suggest alternatives that lead to optimal solutions. Working cross-functionally with sales, finance, and operations teams to ensure that contractual terms are compliant with legal, regulatory, and company policies and risk preferences.
The ability to integrate legal, business, technical, and practical analysis, and a high level of motivation, are essential.
Assist in handling various field and corporate legal matters, including but not limited to, bankruptcy, privacy, IP and claims management.
Assist with special projects as assigned.
Education And Skills
Graduation from accredited Chilean law school.
Preference is experience and expertise in negotiating key terms for Cloud Agreements, such as data protection, data analysis, security, compliance/regulatory, limitation of liability terms, etc.
Experience handling data privacy matters, including, but not limited to customer facing negotiations data privacy agreements would be beneficial. CIPP certification a plus.
Strong interpersonal, leadership and communications skills.
Excellent/Fluent English language skills -written and oral..
3-7 years of appropriate legal experience providing legal counsel to sales teams.
Experience in Local Labor Laws, public tender processes, compliance topics.
LocationSantiago, Chile.We build breakthroughs togetherSAP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together.We win with inclusionSAP’s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Careers@sap.com.This position is eligible for the SAP Employee Referral Program subject to the eligibility criteria outlined in the SAP Internal Employee Referral Policy.EOE AA M/F/Vet/DisabilityQualified applicants will receive consideration for employment without regard to their age, race, religion, national origin, ethnicity, age, gender (including pregnancy, childbirth, et al), sexual orientation, gender identity or expression, protected veteran status, or disability.COVID-19 ConsiderationsWe value the safety of each member of our community because we know we’re all in this together. In many locations, which may change over time, we’ve implemented a virtual hiring process and continue to interview candidates by video or phone.SAP prioritizes employees returning to work in the office, if that makes sense for their team. All U.S. employees must be vaccinated to enter SAP offices or attend SAP events at this time. Therefore, we expect all candidates to be fully vaccinated or to be approved by SAP for a legally permitted exemption prior to commencing work at SAP.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372388  | Work Area: Legal  | Expected Travel: 0 - 10%  | Career Status: Professional  | Employment Type: Regular Full Time   | Additional Locations: #LI-Hybrid. 
Job Segment: Intellectual Property, ERP, Compliance, Cloud, Law, Legal, Technology</t>
  </si>
  <si>
    <t>Accounting / Finance, Finance Roles, Operations &amp; Logistics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</si>
  <si>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Are you interested in being part of the market leader in enterprise application software which helps companies run at their best? With more than 78 locations worldwide, we work in an international, highly collaborative, and inclusive environment, in which your skills and qualities are brought to their highest potential. Start your career in SAP’s Global Finance &amp; Administration board area and gain broad knowledge as well as experience to create the best path for your professional future in our company in a virtual setting. Apply now to kick-start your journey at SAP!
THE PROGRAM
The Global Finance &amp; Administration (GFA) board area comprises all departments under the responsibility of the CFO, such as accounting, controlling, procurement, tax, or treasury. Our Global Finance Rotational Program is a 20-months virtual program, designed for high-performing graduates or young professionals with a comprehensive understanding of finance topics. As a participant in the rotational program, you will go through four virtual rotations in different GFA areas, such as:
The Commercial Organization that works directly with the Sales Organization and our customers;
The Global Finance Shared Services Organization which supports SAP’s operational finance processes;
The Corporate Functions, including all finance functions on a group and local level e.g. accounting, tax, procurement, etc.
The COO Organization that works on finance related projects to build the digital finance organization of the future.
We're hiring up to 10 candidates for the next cohort.
Interested in learning more about the program and reading experiences of current and former participants? Check our website: Global Finance Rotational Program | SAP Careers.
This position is for applicants starting and finishing the program in Buenos Aires.
WHAT WE OFFER 
Virtual onboarding event to get to know SAP as a company and the GFA board area.
Working in a virtual, international, and collaborative environment.
Work for the market leader in enterprise application software and be part of a company that values curiosity, flexibility, diversity, and life-work balance.
A channel to expand your network and gain all the necessary skills to succeed in the finance industry while working at a large company.
Immediate participation as a functioning team member and engagement with different teams inside and outside the GFA board area while going through the different rotations.
On-the-job training supported by experienced high-level managers and colleagues.
Various workshops and trainings sessions to acquire new skills.
Formal learning and development opportunities during the entire program.
After the program: You get a position in the SAP GFA organization which bests suit your skills, interests and capabilities.
WE ARE LOOKING FOR
Bachelor’s or Master’s degree in business administration, accounting, or with another finance focus,  with at least some working experience (e.g. internship) in a finance department.
Excellent communication skills.
Ability to speak and write English fluently.
Additional language skills are an advantage.
Knowledge in MS Office (Outlook, Excel, Word and PowerPoint). Experience with SAP systems is a plus.
Self-driven, self-organized, and open-minded team player.
Flexible, highly motivated and proactive professionals.
Please, apply with your resume in English
#GFRPCareers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360037  | Work Area: Finance  | Expected Travel: 0 - 10%  | Career Status: Graduate  | Employment Type: Regular Full Time   | Additional Locations: #LI-Hybrid. 
Job Segment: ERP, Outside Sales, Cloud, SAP, Procurement, Technology, Sales, Operations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</si>
  <si>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PURPOSE AND OBJECTIVES
Within SAP Success Delivery Centers, we are looking for an experienced Business Process Consultant with deep and proven experience in delivering successful E2E Customer Centric projects in SAP CAR.
EXPECTATIONS AND TASKS
As a Business Process Consultant for Digital Industries, you must possess deep product expertise and business process experience and the ability to contribute with key roles of implementation projects.
You will be responsible for:
Supporting S/4HANA projects in the logistics and Materials Management area of SAP
Supporting SAP’s retail customers with the conception and implementation of optimized processes
Collaboration with development / supporting projects for new SAP developments for the above industries when required
To provide thought leadership and resolve complex issues in escalated projects
Project Bid support - creation and execution of presentations and demos to clients and partners
Close cooperation with the global Industry teams regarding knowledge-sharing and business development for specific expert topics
Ensure usage of newest technology, focusing on TCO and ROI – when enhancing industry solutions and services
Supporting the Ramp-Up of new SAP products at our clients of in the Oil &amp;Gas, Chemical and Mining sector and ensuring knowledge transfer to partners and customers
EDUCATION AND QUALIFICATIONS/ SKILLS AND COMPETENCIES
Bachelor’s Degree (Master’s degree preferred but not mandatory).
Deep S/4HANA experience as logistics consultant with expertise in Materials Management processes (SAP MM)
Experience in S/4HANA conversion processes and implementation projects
Experience in working with SAP FIORI applications
SAP Product Expertise in SAP S/4HANA O&amp;G including Hydrocarbon Product Management Traders, Transportation and Distribution (TD), Scheduler’s Workbench (TSW) or Commodity Trading and Risk Management (CTRM).
Strong analytical skills, result-oriented and effectiveness in problem solving.
Excellent communication and presentation skills
Team player and ability to work successfully in culturally diverse environments.
Spanish as native language or with high level of proficiency and Fluent in English, read, written and verbal.
SAP Activate methodology and Solution Manager experience is preferred.
WORK EXPERIENCE
Minimum of 6-8 years of consulting experience in Oil and Gas, Chemical or mining Industry specifically in bulk transportation (TSW &amp; TD) and commodity Trade and Risk Management (CTRM).
Proven ability to communicate with C level executives within an organization.
Has played the role of track lead or consultant responsible for a particular SAP module on a major project and has provided mentoring to others
Minimum 3 to 4 End to End implementation project experience in customer facing role.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370300  | Work Area: Consulting and Professional Services  | Expected Travel: 0 - 10%  | Career Status: Professional  | Employment Type: Regular Full Time   | Additional Locations: #LI-Hybrid. 
Job Segment: ERP, Cloud, Risk Management, Consulting, SAP, Technology, Finance</t>
  </si>
  <si>
    <t>Spanish - Advanced, German - Advanced, English - Advanced, Spanish - Bilingual, German - Bilingual, English - Bilingual, Spanish - Native, German - Native, English - Native</t>
  </si>
  <si>
    <t>Finance Roles, General Services/ Administration, Sales &amp; Customer Service</t>
  </si>
  <si>
    <t>Commercial Business Partner Young Professional - Mexico: 0-2 years Experience
Commercial Finance - Revenue Recognition Young Professional - Colombia: 0-2 years Experience
SAP Digital Experience, Junior Category Manager Young Professional - Colombia: 0-2 years Experience
Sales Operations Business Partner Young Professional - Chile: 0-2 years Experience
Bid Council Manager Young Professional - Peru: 0-2 years Experience
Midmarket and Partner Marketing Young Professional - Peru: 0-2 years Experience
Finance Operations Associate - Argentina 2+ years Experience
Global Digital Contract Data Associate with GERMAN + ENGLISH -  Argentina 2+ years Experience</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</si>
  <si>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About the role:
The Services Account Executive is accountable for the overall client business development and relationship management as well as closing sales in order to meet individual/team quotas and company business objectives from an SAP Services perspective. He/she carries the overall booking and revenue target for the assigned client(s). The SAM together with the VAT team during a joint planning session plans the Sales approach and targets for his/her clients. Works with customers and partners to ensure the overall success of the sale, and implementation of SAP services solutions and business processes, and is expected to be a contributor to the overall success of the customer and partner relationship.
The SAE will also be responsible for the account management approach and the account plan from an SAP Services perspective for the assigned client(s). He/she will be the main contact person for the AEs, representing the SAP Services organization from a sales and business development perspective.
Key Responsibilities &amp; Tasks
Responsible for one or more strategic customers
Be a Trusted Adviser and "Talk Business"Deal with LOB, Executive LevelEstablish powerful long-term relationshipsOrchestrate and be integral to the Virtual Account TeamSell / Organize sales of the complete portfolioTo Achieve Our Vision (Innovation)P/L responsibility for all consulting projects in the relevant customerSponsor of projectsEffective management of the relevant partners 
Experience &amp; Educational Requirements:
Functional Experience
7-11 years' experience in sales activities including generation and management of opportunities and bids, deal closure and client relationship managementTreating customers and colleagues with respect, fairness and considerationEthicsSetting Personal ObjectivesSelf-Awareness (knowing yourself - your strengths &amp; your weaknesses)Drive -The approach that brings intensity, pace, sharpness to the working life. The mindset to keep active &amp; makes things happen.None, solid experience in leading virtual teamsEnglish: Fluent 
Education
Bachelor or Master's Degree 
Professional Training &amp; Certification
Advanced level of sales training, c-level communication, advanced negotiation skills, etc.Relevant certifications can be found on the Portal: List of Certifications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375088  | Work Area: Sales  | Expected Travel: 0 - 10%  | Career Status: Professional  | Employment Type: Regular Full Time   | Additional Locations: #LI-Hybrid. 
Job Segment: ERP, Cloud, Account Executive, SAP, Technology, Sales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</si>
  <si>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What you will do
Position title: Marketing Support – Early Career Talent
Location: San Jose, Costa Rica – Hybrid work set-up (Remote and office when required)
Duration: Temporary up to 2 years
Strategy Execution – Have a basic understanding and eagerness to learn how to translate business strategy and objectives into effective marketing execution tactics. Pursue the proper training so as to learn how to apply consistency and ensure compliance with all demand generation activities. Develop a sense of how to build a balanced set of marketing activities across all pipeline stages including acceleration and close activities as required.
Lead Management – Proactively engage in lead management review and analysis to understand the processes and to facilitate additional reporting activities. With management guidance, learn to collaborate with key sales and business stakeholders to increase impact of marketing. Seek to improve lead quality, secure higher acceptance rates, and optimize related campaign processes for improved future execution.
Data and Performance Management – Focus on execution and speed to market to independently document campaign execution and lead management activities in the system of record, including CRM, reports, dashboards and scorecards.
Market Research/Analysis – In preparation for successful tactic execution, learn to understand the market and target audience, how to segment and adapt messages, and to optimize campaign tactics.
Asset Development and Management – In line with defined programs and campaigns, manage the coordination, development, and dissemination of assets such as videos, blogs, infographics, websites, white papers, etc., on time and on budget.
Agency Management – In line with respective purchasing policies and management decisions, manage projects in conjunction with marketing agencies. This includes the set-up of purchase orders/shopping carts, as well as the coordination of respective project budgets.
Field Enablement – In consistent alignment with sales and business stakeholders, understand the role of stakeholder management in the development of effective marketing tactics and assets. Brief and align with internal stakeholders in order to optimize leverage and impact of planned marketing activities.
Customer Service and Relationship Management – In line with the marketing vision, maintain a high level of customer focus in order to contribute towards creating a valuable customer experience. This includes servicing inquiries, resolving problems, responding to direct customer requests (especially in local markets or for events), and more.
Channel &amp; Ecosystem – Be familiar with how to consider and/or leverage different routes to market such as channels and ecosystem (GCGB) to optimize impact and reach of respective marketing tactics.
What you bring
Education:
Must be a recent University graduate of Bachelor's degree in Marketing, Business Administration, Engineering or related
Requirements and Experience:
Undergraduate degree
Maximum of 2 years of working experience
The initiative to work independently in a self-directed environment.
A passion to establish and maintain positive relationships with colleagues, stakeholders and partners.
Ability to collaborate and work across virtual teams to achieve combined goals.
Strong business-orientation, process design and analytical skills combined with a focus on execution and results.
Strong organizational skills
Accountability for achieving both individual and shared team goals.
Excellent communication and presentation skills, ability to communicate effectively with peers and management.
Creative problem-solving abilities
Creativity, enthusiasm and a desire for continuous improvement
Meet your team
As part of the team, you are expected to:
Generate demand and accelerate pipeline through effective planning and execution of marketing activities, programs and campaigns including the relevant use of account-based marketing, data-driven marketing, inside marketing, digital marketing, events, and more. Enable sales by providing highest impact of all push and pull marketing channels. Look beyond return on investment of own activities and work across the entire marketing organization to assure optimal return on marketing investment for SAP.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374992  | Work Area: Marketing  | Expected Travel: 0 - 10%  | Career Status: Graduate  | Employment Type: Limited Full Time   | Additional Locations: #LI-Hybrid. 
Job Segment: ERP, SAP, Channel Marketing, Event Marketing, Market Research, Technology, Marketing</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</si>
  <si>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Responsible for selling through resellers/partners focused on the General Business segment (SME). To coordinate all sales activities with the partners to ensure successful closing of opportunities, mainly via coaching of partners' sales teams. Monitors competitor activity and implements strategies to maintain assigned account ownership and block competitor advancement.
Key Responsibilities &amp; Tasks
The General Business Sales Executive is responsible for focusing on complex sales engagements which are mainly partner-driven in the GB-segment. The GBSE may be specialized on industry or solutions based on the MU-market; he/she is working in conjunction with (i)PBMs and ISEs. The GBSE covers opportunities in partner- / SAP-accounts above a specific revenue threshold defined in the GTM-setup of the MU/Region. The objective is to coach the partner-sales teams on building a productive pipeline as well as maximizing the revenue via active engagements on selected opportunities.Main Responsibilities:
Solution/ Industry specialized Business Development
Aligns with PBMs on Partner Business Planning for the territory covered; identifies opportunities for further growth in the territory and becomes active, in collaboration with other GPO sales areas (PBMs, Inside Sales, etc.). Responsible for creation, monitoring and review of business development activities around the solution- or industry- specialization area. Defines innovative approaches to generate business and executes either directly or via the partner-sales teams. Drives core strategies and actions to ensure KPI achievement.
Coaches partner sales reps to interact with prospects in large or complex SW deals in his area of solution / industry expertise in order to position the value of the respective SW or industry solution as supported by ROI, business case development, references, and supporting analyst data. Ensures high conversion rate from pipeline to deal closure, Shortening of the sales process and improvement of win rate in order to achieve real volume business. Be an expert on the competition with their assigned industry and/or geography. Understand competitive threats (e.g., how to beat the competition).Drives deal closure by inserting him-/herself in big and complex opportunities of partners assigned. Balances his direct / indirect activities in order to maximize the revenue in the territory assigned.
Enables partners to independently drive business with the following resources:partner demand generation plan to build a business pipelinepartner competency plan to ensure partner resources are trained on the latest solution and sales content, partner resource utilization plan so partners have full access to and are utilizing SAP tools and methodologies presales coaching plan for existing and new partners.
Generally will be focused on volume segment and ensure alignment with Indirect Channel Mgt (respective Partner Business Managers, Inside Partner Business Managers) and Inside Sales based on key channel economics.  Where available will act in strong interrelationship / be co-located with similarly specialized sales roles (e g specialized AEs in Enterprise segment in regional centers of Expertise)Monitoring the effective and appropriate use of SAP assets (i.e., Presales) by partners.Reporting on sales progress throughout the year; identification of deviations from plans agreed and actively engaging in measures to deliver goals agreed to.
Experience &amp; Language Requirements
Minimum 7 years experience in sales &amp; indirect sales
Profound knowledge in one or in several solution areas such as e.g. LoB, Mobility, In-Memory, ByDesign, BA&amp;T, B One, BAiO, Cloud or in a certain industry
Knowing or having successful experience in multi channel go to market models
Understanding the principles of solution &amp; cloud selling through Partners
Knowledge and understanding of Indirect channel dynamics
Knowledge of ERP market
Local market knowledge and understanding
Business level English: yes
Business level local language: yes
Education
Bachelor equivalent: yes
Master equivalent: yes
MBA / Ph.D: no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367768  | Work Area: Sales  | Expected Travel: 0 - 10%  | Career Status: Professional  | Employment Type: Regular Full Time   | Additional Locations: #LI-Hybrid. 
Job Segment: Sales Management, Telemarketing, Inside Sales, ERP, Cloud, Sales, Technology</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</si>
  <si>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The Marketing Operations Senior Specialist professional will be responsible for supporting the business, from a financial to a performance management perspective. Internally we call this position Marketing Operations Business Partner (BP). Local BPs are experts in the Area supported by them, they access Marketing Operations core processes / services and support each Marketing Leadership Team Member / Area with regards those processes / services. Their main objective is to help improve Marketing efficiency as measured by KPI results and budget execution, providing the areas with business insights.  Activities include: 
Ongoing and proactive budget support; analysis of the budget allocation and consumption (Marketing Programs P&amp;L lines) to achieve an accurate financial forecast and ensure all the budget is consumed as planned on budget and on forecast.
Demand &amp; Performance Management – interaction with MU’s Business Operations and Sales, to support the Demand &amp; Performance Management Process (especially in support to the Demand Management Framework cadences), ensuring a consistent follow up of Marketing leads and opportunities
Coordinate Marketing Planning process and foster CRM / Planning Tool discipline
Support Business Reviews like MBRs and QBRs.
Ad-hoc exploratory reporting to support the leadership team and the campaign managers
Analysis &amp; Recommendations: based on KPI analysis.
Overall guardian of the compliance with company rules, including GDPR
Support in Marketing automation related topics
 EDUCATION AND QUALIFICATIONS / SKILLS AND COMPETENCIES
Bachelor or graduate level degree in General Business, Marketing, Economics, Engineering, Systems Engineering
Post grade, complete or in progress is a plus
Fluent oral and written communication skills in English; native speaker of fluent in Spanish; Portuguese is a plus.
Strong analytical thinking and problem-solving skills
Strong ability to communicate ideas and to persuade people to act accordingly. Ability to lead virtual teams is a plus.
Detail-oriented
Proactive approach
Ability to go beyond basic reporting and identify trends and insights among data
Finance and budgeting knowledge
Able to meet ambitious deadlines and deliver high quality work on schedule
Ability to fast learn the organization roles and responsibilities
Ability to work with diverse cultures and organizations
High levels of energy, intelligence, and integrity
EXPECTATION AND TASKS
Demand Management Process support: pipeline generation, acceleration, and hygiene
Analysis &amp; Recommendations (Insights) based on KPI analysis
Support to KPI target definition
Identification of trends through data / information analysis
Additional reporting using SAP systems such as CRM and SMC
Additional data maintenance in the systems
Analysis of the budget allocation and consumption, forecasting and recommendations
Overall support to budget tools and processes
Support the Marketing Planning process
Preparation of presentations to Executive level
WORK EXPERIENCE 4-7-year proven experience in business areas: 
Marketing
Sales / Business Operations
Finance
Experience in reportingExpert user of Excel and other tools of the MS OfficeSAP CRM knowledge is a plusProject Management skills is a plus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375020  | Work Area: Marketing  | Expected Travel: 0 - 10%  | Career Status: Professional  | Employment Type: Regular Full Time   | Additional Locations: #LI-Hybrid. 
Job Segment: Cloud, ERP, Operations Manager, CRM, Performance Management, Technology, Operations, Human Resources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</si>
  <si>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Are you interested in being part of the market leader in enterprise application software which helps companies run at their best? With more than 78 locations worldwide, we work in an international, highly collaborative, and inclusive environment, in which your skills and qualities are brought to their highest potential. Start your career in SAP’s Global Finance &amp; Administration board area and gain broad knowledge as well as experience to create the best path for your professional future in our company in a virtual setting. Apply now to kick-start your journey at SAP!
THE PROGRAM
The Global Finance &amp; Administration (GFA) board area comprises all departments under the responsibility of the CFO, such as accounting, controlling, procurement, tax, or treasury. Our Global Finance Rotational Program is a 20-months virtual program, designed for high-performing graduates or young professionals with a comprehensive understanding of finance topics. As a participant in the rotational program, you will go through four virtual rotations in different GFA areas, such as:
The Commercial Organization that works directly with the Sales Organization and our customers;
The Global Finance Shared Services Organization which supports SAP’s operational finance processes;
The Corporate Functions, including all finance functions on a group and local level e.g. accounting, tax, procurement, etc.
The COO Organization that works on finance related projects to build the digital finance organization of the future.
We're hiring up to 10 candidates for the next cohort.
Interested in learning more about the program and reading experiences of current and former participants? Check our website: Global Finance Rotational Program | SAP Careers.
This position is for applicants starting and finishing the program in Buenos Aires.
WHAT WE OFFER 
Virtual onboarding event to get to know SAP as a company and the GFA board area.
Working in a virtual, international, and collaborative environment.
Work for the market leader in enterprise application software and be part of a company that values curiosity, flexibility, diversity, and life-work balance.
A channel to expand your network and gain all the necessary skills to succeed in the finance industry while working at a large company.
Immediate participation as a functioning team member and engagement with different teams inside and outside the GFA board area while going through the different rotations.
On-the-job training supported by experienced high-level managers and colleagues.
Various workshops and trainings sessions to acquire new skills.
Formal learning and development opportunities during the entire program.
After the program: You get a position in the SAP GFA organization which bests suit your skills, interests and capabilities.
WE ARE LOOKING FOR
Bachelor’s or Master’s degree in business administration, accounting, or with another finance focus,  with at least some working experience (e.g. internship) in a finance department.
Excellent communication skills.
Ability to speak and write English fluently.
Additional language skills are an advantage.
Knowledge in MS Office (Outlook, Excel, Word and PowerPoint). Experience with SAP systems is a plus.
Self-driven, self-organized, and open-minded team player.
Flexible, highly motivated and proactive professionals.
Please, apply with your resume in English
#GFRPCareers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360037  | Work Area: Finance  | Expected Travel: 0 - 10%  | Career Status: Graduate  | Employment Type: Regular Full Time   | Additional Locations: #LI-Hybrid. 
Job Segment: Outside Sales, ERP, Cloud, Procurement, SAP, Sales, Technology, Operations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</si>
  <si>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About the role:
The Services Account Executive is accountable for the overall client business development and relationship management as well as closing sales in order to meet individual/team quotas and company business objectives from an SAP Cloud Success Services (CSS) perspective. He/she carries the overall booking and revenue target for the assigned client(s). The SAE together with the VAT team during a joint planning session plans the Sales approach and targets for his/her clients.  Works with customers and partners to ensure the overall success of the sale, and implementation of SAP services solutions and business processes, and is expected to be a contributor to the overall success of the customer and partner relationship.
The SAE will also be responsible for the account management approach and the account plan from an SAP Cloud Success Services perspective for the assigned client(s). He/she will be the main contact person for the AEs, representing the CSS organization from a sales and business development perspective.
Key Responsibilities &amp; Tasks
Responsible for one or more strategic customers
Sell / Organize sales of the complete portfolio
Establish powerful long-term relationships based on the LACE framework
Be a Trusted Advisor and "Talk Business"
Deal with LOB, Executive Level
Orchestrate and be integral to the Virtual Account Team
To Achieve Our Vision (Innovation)
Sponsor of projects
Effective management of the relevant partners
Experience
Must be a driven sales professional and have strong capabilities in:
Quota Attainment/Account Planning
Pursuit Leadership
5-6 years' experience in sales activities including generation and management of opportunities and bids, deal closure and client relationship management. Services Sales experience is desired.
Strong track record of new account development, territory building and quota performance.
Treating customers and colleagues with respect, fairness and consideration
Ethics
Setting Personal Objectives
Self-Awareness (knowing yourself - your strengths &amp; your weaknesses)
Drive -The approach that brings intensity, pace, sharpness to the working life. The mindset to keep active &amp; makes things happen.
Solid experience in leading virtual teams
English: Fluent
Education
Bachelor or Master's Degree is desired.
Professional Training &amp; Certification
Advanced level of sales training, c-level communication, advanced negotiation skills, etc.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373375  | Work Area: Sales  | Expected Travel: 0 - 10%  | Career Status: Professional  | Employment Type: Regular Full Time   | Additional Locations: #LI-Hybrid. 
Job Segment: Account Executive, Relationship Manager, Web Design, ERP, Sales, Customer Service, Creative, Technology</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</si>
  <si>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What you will do
Position title: Bid Council Manager - Early Career Talent
Location: Peru – Hybrid work set-up (Remote and office when required)
Duration: Temporary up to 1 year
The Team is looking for: 1 for LAC and Brazil support (Spanish and Portuguese)
Role Description
Driving a repeatable Bid Management process in accordance with the established Franchise for Success methodology tools/procedures and providing business support throughout the commercial cycle. 
General role tasks and requirements:
Ensure proper use of Bid Management processes, tools, and methodologies 
Support bid team (including opportunity owners, Solutioning Center and other involved areas) on procedures, policies, risk assessments, Finance &amp; Administration alignment (SSP check, margin check, etc.)  
Act as a process guide in the services community 
Participate in skill development and enablement programs for Services 
Interact with other Bid Council Managers within the Americas Shared Services Team for knowledge sharing, best practices sharing, and lessons learned on top opportunities  
Coordinate Deal Qualification Board (DQB) sessions (LAC only) 
Monitor opportunities that approach the phase were a proposal will be required ensuring early involvement of bid teams (LAC only) 
Provide visibility to the management team and quick reaction to any issue that might put opportunities at risk  
Responsible for MUs/regional approval activities (scheduling, moderating, documenting)  
Follow up on action items defined during Local and Regional Bid Council sessions 
Ensure that Bid Council documents are compliant to bid management standards 
Maintain Bid Council tracker assuring accuracy in response to audit requests and Harmony postings 
What you bring
Education:
Must be a recent Graduate of a bachelor’s degree
Finished Internship
Requirements and Experience:
Languages: 
English: Fluent
Spanish: Fluent
Portuguese: Fluent (for Brazil support)
Good communication skills and active listening  
Organization and process-oriented skills 
Strong analytical thinking and problem solving 
Commitment to the success of customers, partners, colleagues, and SAP 
Ability to create and provide best practice recommendations 
Work experience (preferred but not excluded): 
Hosting virtual meetings 
Note taking 
Managing inbox in Outlook 
Working with virtual teams cross-border 
Experience communicating with C-level executives 
Decision making within own area of responsibility / project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372704  | Work Area: Sales Support  | Expected Travel: 0 - 10%  | Career Status: Graduate  | Employment Type: Limited Full Time   | Additional Locations: #LI-Hybrid. 
Job Segment: ER
P, Cloud, Recent Graduate, Sales Support, Intern, Technology, Entry Level, Sales
The key to SAP’s success? Our people.
We grow. We lead. We innovate – together! We believe that the difference between success and failure is a great team. As colleagues, we support, challenge, and inspire one another every day. We’re results-driven and ready to go the extra mile for our customers. We all work from different places dealing with different challenges and opportunities. But our goal is mutual. We build breakthroughs, together.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</si>
  <si>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What you will do
Position title: Sales Operations Business Partner – Early Career Talent
Location: Santiago, Chile – Hybrid work set-up (Remote and office when required)
Duration: Temporary up to 1 year
As a Sales Operations Business Partner, you support the execution of transactional activities, actively working to improve relevant processes critical to business success. You also support the efforts of a project team and at times may lead a project. Supports flawless execution to meet project expectations &amp; deadlines.
Sales Operations Business Partner roles are successful when optimizing productivity, raising the quality of the respective support/tasks performed and increasing (internal) customer satisfaction.
General role tasks and requirements:
Standardization: Identify best practices related to sales related information format and distribution and implement them across the regions. Continuously look for ways to improve reports and make sure that the right people are receiving the right information in the right time to take the most accurate business decisions.
Strategy to Execution: Support development of area specific strategy, execution and operational plans. Support monitoring of specific goals (scope, quality, budget, time) to make sure process and product quality goals to are met.
Support scale: Apply standards and execute defined tasks, leveraging best practices and learning from senior peers. Volunteer your outside-in perspective to provide suggestions to optimize business services tasks. Produce virtual or hands-on enablement mechanisms that enable end-customer autonomy where appropriate. Support knowledge management activities (coordinate, format and share knowledge) to increase speed and effectiveness.
Stakeholder Communication &amp; Support: Respond to internal stakeholders and support peers. Ensure follow-up for efficient closure of requests. Learn to communicate effectively in a virtual - often workflow or email-oriented - set-up towards successful outcomes. Build on learnings and share successes with peers to enable joint progress.
Execute with speed &amp; quality (as per related agreed service level agreement – SLA): Deliver repetitive tasks with attention and focus. Execution may vary in nature based on business priorities and ongoing projects.
Ensure data stewardship including data enhancements and maintenance. Learn how to run reports, track progress, and identify opportunities for data quality improvement.
What you bring
Education:
Must be a recent Graduate of a bachelor’s degree
Bachelor’s degree in Computer Science, Business Administration with a focus in IT, Technology and/or related studies 
Finished Internship
Requirements and Experience:
English: Fluent (Able to fluently understand and communicate verbally - quick to learn)
Microsoft Excel knowledge (including macros)
SQL, Python knowledge is a plus
Customer Focus
Innovative Thinking
Quality Focus
Teamwork &amp; Collaboration
Analytics Capabilities
Meet your Team
GSO Operations focuses on the successful creation, deployment, and execution of sales supporting processes, tools, and services, across all GSO areas (incl. License, Cloud, Services, and Education Sales) and in close alignment with related lines of business (incl. HR and Finance).
Shared Services Team within Global Sales Operations has the objective of standardizing and simplifying sales related processes and information across the globe. Key stakeholders are Operations and Sales teams, as well as regional, MU and LoB COOs. Services delivery should occur in standard, scalable, and often automated ways.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376047  | Work Area: Sales Operations  | Expected Travel: 0 - 10%  | Career Status: Graduate  | Employment Type: Limited Full Time   | Additional Locations: #LI-Hybrid. 
Job Segment: Operations Manager, Sales Operations, ERP, Outside Sales, Cloud, Operations, Sales, Technology</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</si>
  <si>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What you will do
Position title: Data Management Specialist - Early Career Talent
Location: Colombia – Hybrid work set-up (Remote and office when required)
Duration: Temporary up to 2 years
Responsibilities:
Develop existing and new dashboards to help the team visualize information: Academy participants’ demographics and performance, Faculty activity, class and program surveys.
Manage data sources, mostly Excel spreadsheets: survey results, budget and activity reports, stakeholder databases, Academy performance scorecards. Prepare and format files so the data is properly updated on the dashboards.
Manage the Academy Experts Database: upload historical data (Experts’ past participation and performance), update Experts profiles (LinkedIn profile, bio, contact details), perform regular quality control checks, and support the team to promote and optimize the use of the database.
Collaborate with multiple stakeholders to determine critical metrics and develop best practices.
Additional activities:
Support the SAP Academy Operations team with other data input activities.
Support creating &amp; modeling 3D Digital Assets
Contribute to other cross-team Academy projects as needed.
What you bring
Education:
Must be a recent Graduate of a bachelor’s degree
Bachelor´s in Data Science, Computer Graphics, Computer or System Engineering or other related areas
Finished Internship
Requirements and Experience:
Maximum of 2 years of professional working experience
Fluent in English
Advanced level in Microsoft Office Suite (Excel)
Experience in 3D modelling tools is a plus (Blender, Autodesk 3DS Max, Cinema 4D, etc.)
Previous experience data entry/management is a plus
Basic concepts of data, metrics, and dashboards
Comfortable with learning a new tool (SAP Analytics Cloud) to create dashboards
High analytical and problem-solving skills
Strong team working skills
Proactiveness
Ability to think critically
Good oral and written communication skills
Ability to learn and execute many tasks at the same time
Advanced level in Microsoft Office Suite (Excel)
Strong team working skills
Proactiveness
Ability to think critically
Good oral and written communication skills
Ability to learn and execute many tasks at the same time
Meet your Team
SAP is one of the biggest business software companies in the world, but we’ve never lost our entrepreneurial spirit. We keep it by hiring students and young professionals who think differently and push businesses to do things simpler, faster, smarter, and more sustainably.
The Data Management Specialist is a key member of SAP Academy for Early Talent. This role supports the Academy team by managing multiple data files &amp; databases and developing dashboards that will help the team easily visualize critical internal information and make better and faster decisions.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371850  | Work Area: Consulting and Professional Services  | Expected Travel: 0 - 10%  | Career Status: Graduate  | Employment Type: Limited Full Time   | Additional Locations: #LI-Hybrid. 
Job Segment: Data Management, ERP, Database, Cloud, Data Entry, Data, Technology, Administrative</t>
  </si>
  <si>
    <t>Si te gustaría ser parte de SAP y que tu CV llegue directamente al equipo de Reclutamiento que nos acompañó en el Career Day Colombia 2023,
¡Aplica a esta vacante general!</t>
  </si>
  <si>
    <t>Digital Transformation / Big Data, Information System &amp; Technology, Innovation &amp; ICT, Legal Department</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</si>
  <si>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ABOUT THE ROLE
SAP is seeking a Legal Counsel to work within its Field Legal Organization in the Latin America North Market Unit to provide legal expertise for SAP and its business teams, including SAP’s sales teams, across the region.
Primary responsibilities include drafting and negotiating multiple complex technology cloud, service, license, and related agreements to help achieve SAP’s business growth strategies and objectives, within SAP risk tolerances, while maintaining SAP policies, and complying with applicable laws. In addition, the position might support other internal lines of business/practice areas such as labor, corporate, marketing, bankruptcy, procurement, etc. You will act as a prime contact for the relevant sales and related business teams and provide legal advice and counseling focusing primarily on on premise and cloud agreements, as well as on a wide variety of matters, including intellectual property, licensing, data privacy, and license compliance matters.  
You will need to demonstrate the ability to draft and negotiate complex agreements, working with SAP’s Centralized Deal Support (“CDS”) and Commercial Finance teams in their drafting of cloud agreements (focusing on the legal aspects), work with sales and services professionals, pricing and revenue recognition teams, and others, in a fast-paced environment.
The ability to work with a team across a wide organization is critical. This position spends a significant amount of time in customer facing negotiations.
Experience in the IT industry, on premise and cloud (software-as-a-service) sector is strongly preferred. 
EXPECTATIONS AND TASKS
Effectively structure, draft, redline, and negotiate with customers complex terms and agreements including cloud agreements, software licensing, professional services agreements, data processing agreements, etc. in support of SAP’s Cloud, Software, and Services business.
Work closely with internal Sales, Pricing, Revenue Recognition, Centralized Deal Support teams during the drafting and negotiation process. 
Serve as an escalation point for Shared Services, Commercial, and Sales Teams for legal and contracting issues.
Support SAP’s corporate business goals and objectives by serving as a true business partner, balancing legal risks appropriately against the commercial objectives whilst ensuring compliance with all relevant policies and procedures of SAP.
Identify contractual risks and suggest alternatives that lead to optimal solutions. Working cross-functionally with sales, finance, and operations teams to ensure that contractual terms are compliant with legal, regulatory, and company policies and risk preferences.
The ability to integrate legal, business, technical, and practical analysis, and a high level of motivation, are essential. 
The design and implementation of processes across the company, within the scope of the legal organization.
Assist in handling various field and corporate legal matters, including but not limited to, bankruptcy, privacy, IP and claims management.
 EDUCATION AND SKILLS
Graduation from accredited law school. 
Existing in-house experience specialized in commercial contracts. 
Experience with Government Procurement Regulations in Central America.
Excellent drafting and negotiating skills, experience with and expertise in negotiating key terms for Cloud Agreements, such as data protection, data analysis, security, compliance/regulatory, limitation of liability terms, etc. would be beneficial.
Ability to prioritize and manage workload independently.
Hands-on, customer centric, confident, autonomous, self-motivated and must enjoy working within a changing and dynamic organization, able to work under pressure and strong enough to stand own ground.
Strong interpersonal, leadership and communications skills.
Excellent/Fluent English language skills – written and oral.
Ability to provide timely responses to client base, providing sound legal advice with appropriate business perspective.
Strong communication skills – written and oral.
WORK EXPERIENCE
6- 10 years of appropriate legal experience
Experience in providing legal counsel to sales teams
Experience in providing legal counsel in corporate environments, with public entities and in Central America.
Experience in IT industry, Cloud (software-as-a-service) sector would be beneficial.
Data protection experience would be beneficial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</si>
  <si>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What you'll doThe position supports enhancing business and process performance, project and change management, and organizational design. Supports the efforts of a project team and at times may lead a project. Supports flawless execution to meet project expectations &amp; deadlines in support of global SAP and/or unit/area-specific goals and strategy.We are looking for a person with advanced Excel knowledge and good management of Microsoft PowerPoint. It also requires some knowledge of databases. If you are a recent graduate who has business knowledge as an aspiration, we’d like to meet you.EXPECTATIONS AND TASKS:• Support the development of area-specific strategy, execution and operational plans• Support monitoring of specific goals (scope, quality, budget, time) to make sure process and product quality goals to are met• Process Definition &amp; Enhancement• Support process definition, rollout and monitoring• Support continuous process and quality improvements• Execution of periodic reports for program &amp; project operations• Support planning meetings, and overall coordination of project management activities• (meetings, schedule, rooms, communication)• Support the usage of different tools (BW and reporting framework)What you bring
• Experience working within operations-related fields is an advantage• Must be a recent University graduate or 1-2 years since graduation• Microsoft Excel: Advanced level.• Internal Processes and tools according to area of responsibility (e.g. PIL, Procure2Pay etc.)• Functional Certification according to an area of responsibility (e.g. Portal, BW/BI, etc)• English Level 2: Conversational (Able to understand and formulate verbal and written communication)
Meet your team
Together with our team, you will support Midmarket Business growth through an end-to-end experience, a harmonized sales operations setup, processes and governance. Design and drive holistic operational steering in partnership with our business in Latin America.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</si>
  <si>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Job Title: Solution Advisor Associate - SAP Academy for Customer Success – Colombia
Job Description:
Who you’ll become
Solution Advisor Responsibilities:
A Solution Advisor works with our customers and prospects to help them solve organizational challenges and meet their business objectives using SAP solutions. As a part of the sales team, a Solution Advisor is responsible for the technical aspects of the sales cycle. A Solution Advisor provides deal support by participating in discovery sessions, executive meetings and presentations and ultimately will deliver software demonstrations that help the customer understand SAP’s unique value proposition. In addition to deal support, the Solution Advisor will participate in marketing events, will lead Design Thinking sessions, and collaborate with the broader sales team to identify whitespace opportunities at existing accounts.
As a Solution Advisor within the SAP Academy for Customer Success, you will be responsible to:â€¯
Successfully complete a 12-month program that strengthens a foundation for a successful customer-facing career at SAP.
Participate in experiential learning opportunities with colleagues from all over the world and acquire a wide variety of business, industry and SAP solution skills while working with emerging and cutting-edge technologies.
Receive on-the-job training under the mentorship of a senior Solution Advisor colleague while working with our customers to gain real world experience and acquire the skills necessary to help guide our customers through their Digital Transformation journey. â€¯â€¯
The program will enrich your knowledge of SAP as well as give you the professional experience to be ready to serve our customers. We offer full-time employment from day one with practical learning application for your role. After successful completion of the program, you are expected to lead customer discovery sessions and survey activities to uncover business challenges and opportunities for innovation. You will create and deliver high impact and engaging software demonstrations that compel the customers to select SAP over other competitive offerings. You will also provide demand generation support through marketing events and deal execution support by responding to request for proposals.â€¯Solution Advisor roles in scope: Industry Specialists, Enterprise Architect, Innovation Principal.
What you’ll bring
Up to 3 years’ work experience in a sales/solution advisor/customer-facing environment in a technology company OR in a role with significant exposure to software/technology solutions.
Multi-dimensional experience: global experience, leadership role, athletics, entrepreneurial/self-starter, volunteerism, music.
Strong communication skills including fluency in English and local language.
Proficient interpersonal skills including passion, curiosity, collaborative working style, effective listening skills, professional presence, and empathy.
About SAP Academy for Customer Successâ€¯
â€¯â€¯
The SAP Academy for Customer Success is a world-class training program that develops our next generation workforce by delivering an energizing and inspiring experience within a globally diverse environment.â€¯ This dynamic 9-month program strengthens the foundation for a successful career at SAP.â€¯â€¯
â€¯
Join us for the opportunity of a lifetime, to develop a global peer network, partner and engage with customers to help solve their unique business challenges, and leverage world-class cloud-based products and services, all while earning a great salary and benefits.â€¯
â€¯â€¯ #SAPAcademyforCustomerSuccess #SAPSolutionAdvisoryProgramG18â€¯â€¯
The SAP Academy for Customer Success has shifted to a hybrid work model with a 50% in-office expectation.
There is a high likelihood a portion (4-6 weeks) of the program will be held in San Ramon, California in late Q3 of 2024. This decision will be made in Q1 2024.â€¯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</si>
  <si>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Who you’ll become
Sales Account Executive Responsibilities:
The Account Executive's primary responsibilities include prospecting, qualifying, selling and closing new business to existing and net new customers. The Account Executive brings a point of view to the Customer engagement; uses all resources to solve customer problems with appropriate SAP products. Your end-goal? To help companies of all sizes, solve their unique challenges – and run simpler.
As a Sales Account Executive within the SAP Academy for Customer Success, you will be a responsible to:â€¯
Successfully complete a 9-month learn-apply program that enhances your support in the sales role, a critical customer-facing function within our Customer Success Board Area.â€¯â€¯
Immerse yourself in multi-dimensional, experiential learning with a focus on digital transformation, global intelligence, human skills, business and technology acumen, solution/industry knowledge, and strategy/tools/process.â€¯
Learn how to drive value across the customer lifecycle through solution adoption and ongoing renewals that foster account expansion.â€¯
Receive onboarding in your local market with on-the-job training and mentoring by Senior Account Executive in the field. You will have the opportunity to work both behind the scenes and directly with customers.
The program will enrich your knowledge of SAP, as well as enhance your professional experience to be ready to serve our customers. We offer full-time employment from day one with practical learning application for your role. Upon successful completion of the program, you will move into a direct customer-facing sales role in your market and continue to receive mentoring and coaching support to accelerate your growth. Sales roles in scope: Industry Account Executive (IAE), Solution Specialist, Midmarket Sales Executive (MSE).
What you’ll bring
Up to 3 years’ work experience in a quota carrying sales environment in a technology company OR in a role with significant exposure to software/technology solutions.
Multi-dimensional experience: global experience, leadership role, athletics, entrepreneurial/self-starter, volunteerism, music.
Strong communication skills including fluency in English and local language.
Proficient interpersonal skills including passion, curiosity, collaborative working style, effective listening skills, professional presence, and empathy.
Demonstrated ability to collaborate across diverse stakeholders and business functions.â€¯
Strong Business Acumen including demonstrated knowledge of business processesâ€¯and/or industries.â€¯
About SAP Academy for Customer Successâ€¯
â€¯â€¯
The SAP Academy for Customer Success is a world-class training program that develops our next generation workforce by delivering an energizing and inspiring experience within a globally diverse environment.â€¯This dynamic 9-month program strengthens the foundation for a successful career at SAP.â€¯â€¯
â€¯
Join us for the opportunity of a lifetime, to develop a global peer network, partner and engage with customers to help solve their unique business challenges, and leverage world-class cloud-based products and services, all while earning a great salary and benefits.â€¯
â€¯â€¯ #SAPAcademyforCustomerSuccess #SAPSalesProgramG18
The SAP Academy for Customer Success has shifted to a hybrid work model with a 50% in-office expectation.
There is a high likelihood a portion (4-6 weeks) of the program will be held in San Ramon, California in late Q3 of 2024. This decision will be made in Q1 2024.â€¯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</si>
  <si>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ROLE DESCRIPTION
A Technical Quality Manager is responsible for defining and orchestrating the portfolio of services to SAP Premium Engagement Customers. As trusted advisor on-site with the customer you have a crucial role in supporting the setup and execution of the customer digital transformation roadmap with SAP services. Based upon your SAP track record you have both the functional and/or technical experience and coordination skills to orchestrate SAP global teams and specialists to create tangible business outcomes for our customers. The senior Technical Quality Manager effectively combines the roles of a portfolio manager (identifying and prioritizing Premium Engagement Services with customers), and service delivery manager (ensuring Premium Engagement Services are delivered as contracted).
KEY AREAS OF RESPONSIBILITIES AND TASKS
Management of the customer engagement
Establish trusted relationship with customer to drive action plans
Define the Premium Engagement portfolio &amp; service plan with the customer
Identify innovation opportunities leveraging SAP’s technology innovation portfolio
Review of services delivered by SAP as part of the engagement and discussions with main stakeholders from the customer or partner organizations and other SAP lines of business
Support the adoption of the SAP recommendation from the services delivered, by the customer and/or partner
Periodically prepare and present reporting
Anticipation and identification of risks and top issues
Anticipation and identification of functional / technical risks and top issues.
Drive prevention of risks and resolution of issues and top issues according to engagement deliverables
Escalation Management for critical situations
Engagement Extension and Renewals
Ensure value recognition and visibility of value delivered at customer
Support extensions of the contract and renewal towards contract end date
REQUIREMENTS
Candidates must fulfill the following requirements:
Bachelor’s degree required in business, engineering, computer science or management information systems
Ability to handle in ambiguous situations
Strong people leadership and people management skills
Problem-solving skills and strong work ethic are required
Excellent verbal, written and presentation communication skills
Fluent English and Spanish (written and oral) are a must
Portuguese (written and oral) is a plus
Open to travel
Career Status: Professional
Employment Type: Trainee (I-user)
Santiago, Chile
Work Experience is a plus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</si>
  <si>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The Project Manager is responsible for the overall management of a Consulting projects throughout its lifecycle. The Project Manager has the qualifications and business acumen to manage large scale, high risk, strategic projects that span organizational boundaries including multiple business units and services partners/vendors.  They provide leadership to cross-functional teams responsible for delivering defined project outputs to time, budget and project quality criteria. Project Manager also ensures adherence to project management methodology practices, provides project manager mentoring, performs Project Management Reviews and reinforces the enterprise knowledge management through the communication of lessons learned and best practices development.
The Project Manager assists during the Bid Phase of the customer engagement by providing input into the proposal especially in the area of delivery model (e.g. SAP Agile execution management model for delivery of particular customer project), project structure, organization, scoping, estimation and risk assessment.
The Project Manager has ability to manage complex projects or smaller programs that require coordination of work between various parties like third party sub-contractors, SAP Custom Development, SAP Global Delivery, SAP Support.
EXPECTATIONS AND TASKS:
Opportunity Management
Define appropriate delivery model for customer project based on SAP Activate methodology, pre-defined services, Cloud solutions delivery, Agile approach delivery, on-site/remote delivery, Global Delivery, Custom Development as needed to deliver on customer success
Scope and estimate the engagement
Determine required resources for the project
Assess, document and communicate risk for the engagement
Position SAP delivery methodology – SAP Activate in the engagement
Promote the SAP Cloud mindset and Agile approach in delivery execution.
Delivery
Conduct the project planning activities and manage the execution of large scale, high risk, or strategic projects according to plan (Opportunity Management, Initiating to Closing…)
Evaluate complex situations accurately and identify viable solutions that create successful outcome for the customer.
Manage relationship with project stakeholders, including internal and external clients, keeping stakeholders informed of progress and issues in order to manage expectations on all project requirements and deliverables.
Manage and communicate a clear vision of the project’s objectives, and motivate the project team to achieve them; create a project environment that enables peak performance by team members.
Ensure proper use of methodology, tools and procedures
Ensures proper governance is in place to best meet project objectives
Balance the trade-off of the triple- constraint (time, cost and scope) to realize the expected business value.
Evaluates strategic options and alternatives for delivering or offering services in a more efficient or cost effective manner.
Builds customer relationships with the clear expectation to deliver follow-on business or identify opportunities within an account. Deals with difficult issues at the customer and finds win-win solutions for both Customer and SAP.
Proactively identify changes in work scope and ensure appropriate planning measures are taken with internal and external stakeholders to reassess and amend the scope of work requirements, budget and timeline.
Manage the financial aspects of the project: budgeting and estimate to actual variance.
Analyze risk, establish contingency plans and identify trigger events and responsibilities for initiating mitigating action.
Communicate and/or escalate project issues early to account management and delivery management.
Determine what constitutes successful closure for all parties. Gain acceptance and sign-off by all parties when closure is attained.
Plan and execute formal Quality Gate process following the Q-Gate approach in SAP Activate methodology.
Proactively manage project stakeholder satisfaction to position and secure customer reference and success story.
Coaching and Mentoring
Perform Project Management Reviews and mentor project managers on project management methodology, standards and processes.
Coach to clarify assignments and deliverables to project team; review quality of work and manage integration of team members’ work; provide performance input to project team members’ functional management.
Takes responsibility from time to time as team lead and supports respective line manager(s) in people development tasks
Knowledge Management
Maintain project documentation and updates to relevant knowledge management bases; analyze lessons learned and share with the organization’s project management community.
Participate in the development of project management best practices.
Excellent understanding of SAP solutions and of the consulting business processes and functions.
Highly developed business acumen.
Liaison and consultative skills: negotiating skills within a context of high political sensitivity and conflicting interests.
Strong writing, mentoring, decision making, communication, and meeting facilitation skills; ability to utilize a combination of formal authority and persuasion skill sets.
Ability to train and mentor project managers or teams in project management methodologies.
Knowledge of the strategic and operational issues of the project management business unit.
A clear vision of what determines a successful project for the customer and for the enterprise.
Knowledge of and competency in project management processes including planning tasks, resource allocation, risk management, time management, financial management, HR management, quality management, monitoring and reporting, documenting and record keeping.
Adaptability and flexibility to manage deadline pressure, ambiguity and change.
Strong leadership, organizational and interpersonal skills; the ability to work well with people from different disciplines with varying degrees of technical experience; competence in clear concise and tactful communication with senior executive management, clients, peers and team members
WORK EXPERIENCE
5 – 7 years of project management experience in large scale, high risk, or strategic projects.
3 – 5 years of supervisory or coaching experience in teambuilding and leading teams.
Some level of international implementation experience
Management experience in managing medium size teams
Management experience of medium to large size and multilayered teams is desirable
Management of remote resources (global delivery or distributed organization)
P&amp;L of LoB in medium to large organization is desirable
Cultural awareness and experience working across different cultures and nationalities
Strong leadership and people management skills are desirable
Leading in matrix organization and without formal authority a plus
EDUCATION AND QUALIFICATION / SKILLS AND COMPETENCIES
Demonstrated experience leading cross functional teams within a formalized methodology.
Demonstrated expertise in creating and maintaining project deliverables such as, project charter, project management plan, status reports, project timesheets, communications plan, budget and schedule.
Demonstrated experience in managing issues, scope and quality while bring projects to successful completion within the cost and time requirements.
English: Fluent
Required undergraduate university degree, preferably in commerce, engineering, information technologies or equivalent training and job experience.
Master’s degree, preferably in commerce, engineering, information technologies or MBA an asset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</si>
  <si>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BUSINESS PROCESSES ASSOCIATE CONSULTANT – FINANCE
PURPOSE AND OBJECTIVE OF THE JOB
The Finance Associate Consultant acts as responsible for customer specific solution implementation related with account services, financial processes, legal requirements and reports for essential finance corporative functions, in accordance with SAP Activate methodology, SAP best practices, procedures and recommendations.
The Finance Associate Consultant will support current and upcoming SAP projects and will be working on the analysis and understanding of customer requirements, identification of the best solution to give valuable outcomes to the customer and always applying a customer success mindset.
The candidate has knowledge of Real Estate and S/4HANA implementation experience in any additional finance (General Ledger, Account Payable, Account Receivables, Cash Management, Asset Accounting) or controlling modules.
KEY RESPONSABILITIES &amp; TASKS
- Consulting for the implementation of the specific finance solution (Best practices workshop presentation, Fit- Gap analysis, deployment based on a delta design, functional specifications, creation of test cases, test scheduling and execution, key user training and go live support)
- Detailed implementation planning process for finance modules
- Define and detail descriptions of the solutions for development requirements
- Finance process design according to solution capabilities and best practices
- Understand integration of Industry /corporate process implementation across related applications (SAP/non-SAP)
- End to end functional and data integration concepts for finance modules
- Integration of finance processes with other business processes
- Develop high quality process models
- Demonstrate basic knowledge of business process design tools
- Conduct feasibility studies / solution reviews
- Pre-sales activities support
- Understand and be able to apply SAP Activate Methodology in project deployment
EDUCATION AND QUALIFICATIONS / SKILLS AND COMPETENCIES
- A committed professional attitude to continuous development, high-quality standards at work, and excellent customer management skills
- Highly motivated to take on challenges, learn new system functionalities and apply them in the solutions designed for our customers
- Excellent communication and relationship skills to interact with customers and colleagues
- Great creativity, problem solving and critical thinking skills
- Successful teamwork experience &amp; demonstrated leadership abilities
- At least 5 years’ experience in Finance projects implementations with at least 2 complete implementations of Finance Modules in S/4HANA using Fiori applications
-  SAP S/4HANA Finance implementation experience in Real Estate and any other Finance module like General Accounting, Asset Accounting, Cash Management or Controlling.
- SAP S/4HANA Cloud basic concepts
- Bachelor’s Degree in a related area of study
- SAP S/4HANA Finance Certification is a plus
- Good English level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</si>
  <si>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About the team
SAP solutions are the backbone of the most successfully run businesses worldwide: today, more than 50% of the world‘s business transactions touch an SAP system. Altogether, they offer a universe of lucrative employment opportunities with increasing demand year after year.  Knowing how to develop, market, consult or install SAP allows you to make a huge impact on the way companies do business – increasing efficiency, innovating new business models, and creating value. Successful candidates will develop the skills to create, manage and execute a plan that supports an SAP solution with a high degree of customer satisfaction.
What you’ll do
Position Title: SAP Mexico Early Career Talent – Delivery Operations
Location: Mexico City, Mexico
Duration: 24 Months 
Activities and Responsibilities
The role of the Delivery Operations Intern is to support Project Managers in all aspects of the project life cycle including; initiate, plan, executing, monitor and control, and close using our SAP tools and Project Management Methodology.  This is an internship position responsible for performing a basic function to support SAP Services delivery execution on customer engagements.  
Assists with the coordination of project documentation and project creation in our SAP systems
Assists with tasks associated with monitoring and controlling the project
Assists with collecting estimates to complete work hours and forecasting revenue of a project
Assists with analysis of a project to proactively ensure the on-time delivery of a project within budget
Assists with maintaining necessary master and transactional data that supports our local and Global project reporting
Works with consultants and project managers to ensure accuracy of project reporting
Captures project metrics and ensures they are clearly communicated to appropriate SAP or Customer team members
Assists with time entry consolidations and billing reconciliations
Learns our SAP Tools and Systems
In this role, you’ll:
Work as part of a team on-site and virtually, building credible relationships with peers and clients
Analyze, plan, and execute a variety of tasks
Adapt and function effectively in a fast-paced, dynamic environment with aggressive deadlines
Quickly learn and effectively apply new knowledge
Take initiative (self-starter), be results-oriented and take on leadership roles/ responsibilities as needed
Solve a problem by identifying to source through symptom analysis
Communicate, ask questions, follow instruction (curiosity is encouraged!)
Participate in initial training to quickly learn targeted SAP technologies and methodologies.
Assist in the creation and maintenance of projects using internal tools.
Monitor and controll project activities and deliverables using internal and external tracking tools
Manage revenue forecasting using project management methodology
Assist in weekly and monthly status reporting.
Develop processes and templates as well as establishing document control procedures
Who you are: 
Works as a team player, while having the ability to work independently
Analytical and detail-oriented
Intermediate/Advanced MS Excel skills and understands how to use formulas.  Pivot tables are a plus.
MS PowerPoint &amp; Word
Exceptional interpersonal and communication skills including verbal, written presentation, and listening
Must be committed to the role with high personal expectations to learn and work hard.
 Requirements
 Recent Graduate of an an academic program (Bachelor’s or Master’s program, 2022 or 2023 Grads Welcome)
Desired Concentrations: Business Administration with an emphasis on Project Management, Finance, Business &amp; Engineering, Information Systems (Technology), Computer Science, Analytics, or relevant degree
Less than 2 years of Professional Work Experience 
Must commit to working 40 HR/week
Prefer prior educational or work experience involving project coordination and working with others collaboratively.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</si>
  <si>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Because it’s the best-run businesses that make the world run better and improve people’s lives.
About the team / Brand / Line of Business
The North America Commercial Finance team strives to provide best-in-class deal support and business partnership with the North America Sales organization.  
Summary &amp; Role Information
A Commercial Business Partner (CBP) is expected to: 
Serve as a valued business partner to the sales teams in North America supporting customer requests and advising the Account Executives regarding pricing and commercial standards.
Guide internal customers on approval processes and requirements; check completeness and accuracy of and approve respective quotations; Ensure that deals within their respective scope are approved in proper manner and timelines according to internal deal approval processes and procedures.
Act as a primary point of contact representing the overall commercial finance team to the business. 
Provide guidance on holistic deal structuring across all LOBs.
Mitigate any over-complicated processes with simple and efficient solutions (and recommend/drive process improvement moving forward).
Build long-term business relationships with sales teams and support business to focus beyond maximizing short-term revenue achievement.
Develop independent opinions and take the necessary steps to validate and communicate these opinions. 
Experience &amp; Educational Requirements
At least 2 years professional experience, including finance experience (commercial finance, revenue accounting, pricing, billing, etc.) 
Bachelor or Master's degree in Law, Business Administration, Accounting, Finance or related business background 
Fluent written and spoken language skills English
Proficient in Microsoft Excel and Word
Self-motivated 
Strong analytical and critical thinking skills
Flexible/Agile
Strong team player, proactive and service oriented 
Excellent written and interpersonal, and communication skills
Ability to work under time pressure and deadlines, while managing multiple tasks and projects
Please upload your Resume in English!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</si>
  <si>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Consulting, Sales &amp; Customer Services</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</si>
  <si>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Who you’ll become
Customer Success Partner (CSP) Responsibilities: 
Daily management of assigned cloud customer accounts. This includes account management strategies, developing and managing engagement and expansion plans, and delivery of Cloud Success Services to ensure consumption and product adoption growth within assigned customers. The focus of this position is twofold: to maximize the return-on-investment customers receive from their investments in SAP cloud products and to promote revenue growth and renewal protection, which positively impact SAP’s business performance. Your end-goal? To help companies of all sizes solve their unique challenges – and run simpler. 
As a CSP within the SAP Academy for Customer Success, you will be responsible to:  
Successfully complete a 9-month learning-apply program that enhances your support into the CSP role, a critical customer facing function within our dynamic Customer Success board area.   
Immerse yourself in a multi-dimensional, experiential learning with a focus on digital transformation, global intelligence, human skills, business and technology acumen, solution/industry knowledge, and strategy/tools/process.  
Learn how to drive value across the customer lifecycle through solution adoption and ongoing renewals that foster account expansion.  
Receive onboarding in your local market with on-the-job training and mentoring by a senior CSP professional in the field. You will have the opportunity to work both behind the scenes and directly with customers. 
The program will enrich your knowledge of SAP and the Customer Success board area and give you the professional experience to be ready to serve our customers. We offer full-time employment from day one with practical learning application for your role.  Upon successful completion of the program, you will move into a direct customer facing CSP role in your market and continue to receive mentoring and coaching support to accelerate your growth.  CSP focus areas: Enterprise (E-CSP), Human Experience Management (HXM), Digital Supply Chain (DSC), Signavio and Procurement (ISBN). 
What you’ll bring 
2-3 years’ work experience with a proven record of supporting customers and business transformation, preferably from consulting, sales and/or account management that include resolution and escalation management. 
Multi-dimensional experience: global experience, leadership role, athletics, entrepreneurial/self-starter, volunteerism, music. 
Strong communication skills including fluency in English and local language. 
Proficient interpersonal skills including passion, curiosity, collaborative working style, effective listening skills, professional presence, and empathy.  
Demonstrated ability to collaborate across diverse stakeholders and business functions.  
Strong Business Acumen including demonstrated knowledge of business processes and/or industries.  
About SAP Academy for Customer Success  
The SAP Academy for Customer Success is a world-class training program that develops our next generation customer-facing workforce by delivering an energizing and inspiring experience within a globally diverse environment.  This dynamic 9-month program strengthens the foundation for a successful career at SAP.   
Join us for the opportunity of a lifetime, to develop a global peer network, partner and engage with customers to help solve their unique business challenges, and leverage world-class cloud-based products and services, all while earning a great salary and benefits. 
#SAPAcademyforCustomerSuccess   #SAPCSPProgramG3   
The SAP Academy for Customer Success has shifted to a hybrid work model with a 50% in-office expectation. 
There is a high likelihood a portion (4-6 weeks) of the program will be held in San Ramon, California in late Q3 of 2024. This decision will be made in Q1 2024.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</si>
  <si>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from.Apply now! 
BUSINESS PROCESSES ASSOCIATE CONSULTANT – FINANCE
PURPOSE AND OBJECTIVE OF THE JOB
The Finance Associate Consultant acts as responsible for customer specific solution implementation related with account services, financial processes, legal requirements and reports for essential finance corporative functions, in accordance with SAP Activate methodology, SAP best practices, procedures and recommendations.
The Finance Associate Consultant will support current and upcoming SAP projects and will be working on the analysis and understanding of customer requirements, identification of the best solution to give valuable outcomes to the customer and always applying a customer success mindset.
The candidate has knowledge of Real Estate and S/4HANA implementation experience in any additional finance (General Ledger, Account Payable, Account Receivables, Cash Management, Asset Accounting) or controlling modules.
KEY RESPONSABILITIES &amp; TASKS
- Consulting for the implementation of the specific finance solution (Best practices workshop presentation, Fit- Gap analysis, deployment based on a delta design, functional specifications, creation of test cases, test scheduling and execution, key user training and go live support)
- Detailed implementation planning process for finance modules
- Define and detail descriptions of the solutions for development requirements
- Finance process design according to solution capabilities and best practices
- Understand integration of Industry /corporate process implementation across related applications (SAP/non-SAP)
- End to end functional and data integration concepts for finance modules
- Integration of finance processes with other business processes
- Develop high quality process models
- Demonstrate basic knowledge of business process design tools
- Conduct feasibility studies / solution reviews
- Pre-sales activities support
- Understand and be able to apply SAP Activate Methodology in project deployment
EDUCATION AND QUALIFICATIONS / SKILLS AND COMPETENCIES
- A committed professional attitude to continuous development, high-quality standards at work, and excellent customer management skills
- Highly motivated to take on challenges, learn new system functionalities and apply them in the solutions designed for our customers
- Excellent communication and relationship skills to interact with customers and colleagues
- Great creativity, problem solving and critical thinking skills
- Successful teamwork experience &amp; demonstrated leadership abilities
- At least 5 years’ experience in Finance projects implementations with at least 2 complete implementations of Finance Modules in S/4HANA using Fiori applications
-  SAP S/4HANA Finance implementation experience in Real Estate and any other Finance module like General Accounting, Asset Accounting, Cash Management or Controlling.
- SAP S/4HANA Cloud basic concepts
- Bachelor’s Degree in a related area of study
- SAP S/4HANA Finance Certification is a plus
- Good English level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378153  | Work Area: Consulting and Professional Services  | Expected Travel: 0 - 10%  | Career Status: Professional  | Employment Type: Regular Full Time   | Additional Locations: #LI-Hybrid.</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</si>
  <si>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What you will do
In your role as a Global Field Business Support Specialist, you will be responsible for the execution of the end-to-end deal operational process for specific deal motions. This is a central team acting as a deal support center for SAP Account Executives in the region. The Field Business Support Team assists, advise and process deals within the SAP CRM/Harmony system. Supported by your team members, you will guide and advise on deals through the quote-to-booking process. The team is expected to contribute to revenue growth and profitability by processing sales opportunities for both existing and net new customers and achieving order targets.
Position title: Global Field Business Support Specialist – Early Career Talent
Location: Bogota, Colombia
Type of contract: Temporary
Duration: 6 months up to 24 months
The Early Career Talent will do tasks such as:
Responsible for execution of the end-to-end deal operational process / quote-to-cash process for SAP all deal motions
Process customer requests for selling deals and completing the required inputs (Harmony/CRM Opportunities, Quotations, Order Forms)
Partner with Industry AES, Premium Suppliers, Cloud Architects (CAA’s), Commercial Finance, Legal/Contracting &amp; Order-to-Invoice (O2I) Teams to support the sales process to facilitate deal closure
Comply with operational procedures e.g., for sales, delivery, financial and legal requirements. Archiving and maintaining all files and records
Provide active quarter-end and year-end close deal support to the sales community to ensure timely and accurate completion of work deliverables in a dynamically driven environment
Legal Contract Validation: Closely cross-collaborate with the Industry AEs, Pricing and Revenue Recognition teams in the local market units during the contract drafting and negotiation process. Verify customer, user and pricing information provided by Account Executives and Pricing teams, work with Finance, Revenue Recognition teams to prevent revenue deferrals, ensure final business, and contract terms
What you bring
Education:
Recent University graduate. Associates or bachelor’s degree
Finished Internship
Requirements and Experience:
Maximum of 2 year of experience in the area
Advanced English needed – additional languages beneficial depending on the supporting region/MUs
Knowledge with Smartsheet, advanced MS Office skills (Excel, Word, PowerPoint, and Outlook), DocuSign, CPQ/CRM tool and experience with SAP systems is a plus
Flexibility to work virtually or in local office (as needed and available)
Flexibility to work varied business hours to ensure full Field Business Support LAC Regional coverage, especially at quarter and year-end
Detailed-oriented, organized, and effective communication skills (both oral and written)
Independent communication and negotiation with client
Ability to work under pressure
Ability to work in an international environment
Strong will to deliver excellent quality
Willingness to learn and improve
Team spirit contribution
Strong organizational skills
Accountability for achieving both individual and shared team goals
Excellent communication and presentation skills, ability to communicate effectively with peers and management
Creative problem-solving abilities
Creativity, enthusiasm and a desire for continuous improvement
Desired:
Experience with sales and deal processes involving RISE, Private and Public Cloud, and other complex Cloud deal motions is a plus.
Background in sales, quote-to-cash process &amp; deal execution
Working experience within a shared service center environment (preferred)
About the team
With an aim toward action and pragmatic execution, the Customer Success COO Group delivers exceptional experiences, simple processes, and impactful customer interactions. The organization has holistic responsibility for ensuring efficient day-to-day operations of the Customer Success business, operationalizing and accelerating the True North strategy via the One Customer Success Operating Model and developing disruptive motions, channels, and commercial models to innovate for the future. The team prides itself not only on what is delivered, but on the delivery itself, exemplifying the qualities of Trust, Authenticity, Inclusivity, Integrity, and Courage in every interaction.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386992  | Work Area: Sales Support  | Expected Travel: 0 - 10%  | Career Status: Graduate  | Employment Type: Limited Full Time   | Additional Locations: #LI-Hybrid.</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</si>
  <si>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The Partner Acceleration function will support partners to access the digital hub services and enable them to build their own digital franchise. As the maturity level is achieved the Partner Acceleration function will not be required to support this partner anymore and will engage with newly onboarded partners.
Key Responsibilities &amp; Tasks
Digital Hub Franchise
Participate in building the selection criteria for partners (and their resources) who would join the digital acceleration program.
Align with the partners’ organization on how to measure the success of partners in building their digital practice.
Help partners to build their own Digital Hub practices (in terms of capacity building and GTM)
Build coaching programs for partners to help them shape their own digital practices.
Coordinate with other DH leaders for timings/contents of the various coaching session for partners in the Digital Acceleration program.
Track partners’ progress with building their digital hub practices.
Set up the cadence/KPI to follow-up on partners’ progress in building their own digital practices.
Deal Support for partner via DH (temporary task until Partners gain self-sufficiency in Digital)
Facilitate partners’ access to SAP Digital hub services: “Digital Demand Generation and Nurturing”, “Digital Solution Advisory” and “Digital Deal Strategy and Support” functions.
Qualify partners’ requests to SAP digital hub and advice partners on any additional information that is needed to proceed with the request.
Orchestrate Digital Hub activities to make sure that partners (and customers) are getting the best experience from SAP.
Facilitate SAP partners’ access to reusable assets and ready-made contents that they might use for their activities.
Experience &amp; Language Requirements
Prior experience with software/IT organizations and with a demonstrated proficiency of at least one solution/LoB segment (e.g. through Solution Management, Sales, Presales, Consulting or Business Development roles). 
Knowledge of Digital Selling methodologies, practices is a plus
Experience in working with SAP Partner Ecosystem in supporting sales opportunities &amp; delivering Partner enablement plans is a plus
Strong leadership skills (with and without direct authority), results-oriented profile
SAP product experience and/or year's prior relevant solutions/lob experience. 
Working knowledge of cloud in the B2B environment.
Working knowledge of cloud, Hosted Services, and SaaS/ PaaS models, cloud -based commerce/ business networks.  
Capable of leveraging a professional network on behalf of SAP resulting in pipeline and revenue growth. 
Proven track record of success.
Customer facing experience.
Fluency in English, any other language an asset. 
Fluency in the language of local markets desirable.
Education
Bachelor's degree (or equivalent) required, MBA or equivalent degree required from accredited university preferred
#SAPDigitalHubCareers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388115  | Work Area: Sales  | Expected Travel: 0 - 10%  | Career Status: Professional  | Employment Type: Regular Full Time   | Additional Locations: #LI-Hybrid.</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</si>
  <si>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Are you interested in being part of the market leader in enterprise application software which helps companies run at their best? With more than 78 locations worldwide, we work in an international, highly collaborative, and inclusive environment, in which your skills and qualities are brought to their highest potential. Start your career in SAP’s Global Finance &amp; Administration board area and gain broad knowledge as well as experience to create the best path for your professional future in our company in a virtual setting. Apply now to kick-start your journey at SAP!
THE PROGRAM:The Global Finance &amp; Administration (GFA) board area comprises all departments under the responsibility of the CFO, such as accounting, controlling, procurement, tax, or treasury. Our Global Finance Rotational Program is a 20-month program with virtual rotations designed for high-performing graduates or young professionals with a comprehensive understanding of finance topics. As a participant in the rotational program, you will go through four virtual rotations in different GFA areas, such as:
· The Commercial Organization that works directly with the Sales Organization and our customers;
· The Global Finance Shared Services Organization which supports SAP’s operational finance processes;
· The Corporate Functions, including all finance funcitions on a group and local level e.g. accounting, tax, procument, etc.;
· The COO Organization that works on finance related projects to build the digital finance organization of the future.
Interested in learning more about the program and reading experiences of current and former participants?Check our website: 
https://www.sap.com/about/careers/students-graduates/graduates/global-finance-rotational-program.html
WHAT WE OFFER:
· Virtual onboarding event to get to know SAP as a company and the GFA board area.
· Working in a international, and collaborative environment.
· Working from the office two or three days per week is recommended
· Work for the market leader in enterprise application software and be part of a company that values curiosity, flexibility, diversity, and life-work balance.
· A channel to expand your network and gain all the necessary skills to succeed in the finance industry while working at a large company.
· Immediate participation as a functioning team member and engagement with different teams inside and outside the GFA board area while going through the different rotations.
· On-the-job training supported by experienced high-level managers and colleagues.
· Various workshops and trainings sessions to acquire new skills.
· Formal learning and development opportunities during the entire program.
· After the program: You get a position in the SAP GFA organization which best suits your skills, interests and capabilities.
WE ARE LOOKING FOR:
· Bachelor’s or Master’s degree in business administration, accounting, or with another finance focus
· Working experience in a finance, accounting or related department is a must (internship experience is accepted as well).
· Excellent communication skills and ability to speak and write English fluently, additional language skills are an advantage.
· Knowledge in MS Office (Outlook, Excel, Word and PowerPoint). Experience with SAP systems is a plus.
· Self-driven, self-organized, and open-minded team player.
· Flexible, highly motivated and proactive professionals.
PLEASE SUBMIT YOUR CV IN ENGLISH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384517  | Work Area: Finance  | Expected Travel: 0 - 10%  | Career Status: Professional  | Employment Type: Regular Full Time   | Additional Locations: #LI-Hybrid.</t>
  </si>
  <si>
    <t>Spanish, English</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</si>
  <si>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Are you interested in being part of the market leader in enterprise application software which helps companies run at their best? With more than 78 locations worldwide, we work in an international, highly collaborative, and inclusive environment, in which your skills and qualities are brought to their highest potential. Start your career in SAP’s Global Finance &amp; Administration board area and gain broad knowledge as well as experience to create the best path for your professional future in our company in a virtual setting. Apply now to kick-start your journey at SAP!
THE PROGRAM:The Global Finance &amp; Administration (GFA) board area comprises all departments under the responsibility of the CFO, such as accounting, controlling, procurement, tax, or treasury. Our Global Finance Rotational Program is a 20-month program with virtual rotations designed for high-performing graduates or young professionals with a comprehensive understanding of finance topics. As a participant in the rotational program, you will go through four virtual rotations in different GFA areas, such as:
· The Commercial Organization that works directly with the Sales Organization and our customers;
· The Global Finance Shared Services Organization which supports SAP’s operational finance processes;
· The Corporate Functions, including all finance funcitions on a group and local level e.g. accounting, tax, procument, etc.;
· The COO Organization that works on finance related projects to build the digital finance organization of the future.
Interested in learning more about the program and reading experiences of current and former participants?Check our website: 
https://www.sap.com/about/careers/students-graduates/graduates/global-finance-rotational-program.html
WHAT WE OFFER:
· Virtual onboarding event to get to know SAP as a company and the GFA board area.
· Working in a international, and collaborative environment.
· Working from the office two or three days per week is recommended
· Work for the market leader in enterprise application software and be part of a company that values curiosity, flexibility, diversity, and life-work balance.
· A channel to expand your network and gain all the necessary skills to succeed in the finance industry while working at a large company.
· Immediate participation as a functioning team member and engagement with different teams inside and outside the GFA board area while going through the different rotations.
· On-the-job training supported by experienced high-level managers and colleagues.
· Various workshops and trainings sessions to acquire new skills.
· Formal learning and development opportunities during the entire program.
· After the program: You get a position in the SAP GFA organization which best suits your skills, interests and capabilities.
WE ARE LOOKING FOR:
· Bachelor’s or Master’s degree in business administration, accounting, or with another finance focus
· Working experience in a finance, accounting or related department is a must (internship experience is accepted as well).
· Excellent communication skills and ability to speak and write English fluently, additional language skills are an advantage.
· Knowledge in MS Office (Outlook, Excel, Word and PowerPoint). Experience with SAP systems is a plus.
· Self-driven, self-organized, and open-minded team player.
· Flexible, highly motivated and proactive professionals.
PLEASE SUBMIT YOUR CV IN ENGLISH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384517  | Work Area: Finance  | Expected Travel: 0 - 10%  | Career Status: Professional  | Employment Type: Regular Full Time   | Additional Locations: #LI-Hybrid. 
Job Segment: ERP, Cloud, Outside Sales, SAP, Web Design, Technology, Sales, Creative</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</si>
  <si>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About the team
The North America Commercial Finance team is committed to delivering superior deal support and fostering collaborative partnerships with the North America Sales organization.
Summary &amp; Role Information
As a Renewals Business Partner (RBP), you will play a pivotal role in:
Strategic Sales Support: Serve as a strategic advisor to North America sales teams, providing expert guidance to Account Executives (AE’s) and Customer Renewal Executives (CRE’s) on customer inquiries, pricing strategies, commercial standards and contract related matters.
Renewals Oversight: Facilitate the renewal process by guiding internal customers on approval processes and requirements, ensuring completeness, accuracy, and adherence to internal protocols. Facilitate timely renewal approvals within defined scopes.
Primary Liaison: Act as the primary point of contact representing the commercial finance team, fostering seamless communication and collaboration between business units.
Holistic Deal Structuring: Provide comprehensive guidance within defined scopes on deal structuring across all Lines of Business (LOBs), ensuring alignment with organizational objectives.
Process Optimization: Identify and address inefficiencies in existing processes, championing continuous improvement initiatives to enhance operational efficiency.
Relationship Building: Cultivate enduring partnerships with sales teams, focusing on long-term business growth beyond short-term revenue objectives.
Independent Analysis: Formulate independent insights and validate them through rigorous analysis, effectively communicating findings to stakeholders.
Analytical &amp; Strategic Vision: Demonstrate strong analytical, strategic vision, decision-making, and problem-solving skills in assessing and advising on risks and commercial related issues.
Integrity &amp; Trust: Exhibit the highest level of integrity and trustworthiness, being highly credible and willing to express candid opinions.
Communication Skills: Possess excellent written and verbal communication and interpersonal skills to effectively engage with stakeholders at all levels.
Resourcefulness: Utilize resourcefulness, including leveraging relevant new technologies and systems, to enhance operational effectiveness and efficiency.
Experience &amp; Educational Requirements
Professional Experience: Minimum of 2 years in a finance-related role, including experience in commercial finance, revenue accounting, pricing, or billing.
Educational Background: Bachelor's or Master's degree in Law, Business Administration, Accounting, Finance, or related field.
Language Skills: Proficiency in written and spoken English.
Technical Proficiency: Advanced skills in Microsoft Excel and Word.
Attributes: Self-motivated, with strong analytical, critical thinking, and interpersonal skills.
Agility: Ability to adapt to changing priorities and work effectively under pressure, managing multiple tasks and projects simultaneously.
Team Collaboration: Demonstrated ability to work collaboratively in a team-oriented environment, proactive in contributing to both internal and external projects.
Application Submission
Please upload your Resume in English!
#SAPCommercialCareers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390813  | Work Area: Finance  | Expected Travel: 0 - 10%  | Career Status: Professional  | Employment Type: Regular Full Time   | Additional Locations: #LI-Hybrid. 
Job Segment: ERP, Cloud, SAP, Sales Support, Financial, Technology, Sales, Finance
Apply now »Requisition ID390813Posted DateApr 24, 2024Work AreaFinanceCareer StatusProfessionalEmployment TypeRegular Full TimeExpected Travel0 - 10%Location
Buenos Aires, AR, B1605DII
Find similar jobsTechnology Jobs in Buenos Aires, South America Finance, SAP Jobs in Buenos Aires, Finance, ERP Jobs in Buenos AiresJob alertSelect how often (in days) to receive an alert:  Create Alert</t>
  </si>
  <si>
    <t>We help the world run better
Our company culture is focused on helping our employees enable innovation by building breakthroughs together. How? We focus every day on building the foundation for tomorrow and creating a workplace that embraces differences, values flexibility, and is aligned to our purpose-driven and future-focused work. We offer a highly collaborative, caring team environment with a strong focus on learning and development, recognition for your individual contributions, and a variety of benefit options for you to choose from. Apply now!
SAP Digital is one of the leading and most innovative teams in the company, aimed at delivering exceptional customer experiences in a scalable, speedy, and personalized fashion. The purpose of the organization is to support the Customer Success board area with a broad range of services and methodologies across the customer journey to guarantee the acquisition of net-new customers and the successful adoption and expansion of our products. Most importantly, helping more customers run better ultimately translates into a safer, cleaner, more connected, better enabled, and more equal world.
SAP Digital team prides itself not only on the outcomes, but on exemplifying our company values: Build bridges not silos, embrace differences, keep the promise, stay curious, tell it like it is, and live the leadership credo.
Job Profile
The Digital Sales Development team guides and influences customers to take informed decisions in the early stages of their digital transformation journey by creating a world-class engagement experience. This team is responsible for building and nurturing pipeline of sales opportunities and incremental revenue aligned with the Sales and Marketing teams, focusing on prospecting into the SAP install base and net new name accounts, while nurturing leads into qualified opportunities within their assigned space. This team drives digital and high-quality engagement with potential customers delivering superior customer experience.
As a Digital Sales Development Specialist, you will work with a team focused on sourcing and nurturing demand to grow SAP’s Cloud ERP &amp; LoB footprint in NNN &amp; IB across all industries, working with SAP &amp; Partners resources, as well as Customers.
Key Responsibilities and Tasks
The purpose of this position is to extend SAP's market coverage in the dedicated segment by generating new pipeline through:
Creating and executing Demand Generation "DG" campaigns against a target territory (list of accounts). The typical DG campaign execution model revolves around a combination of emails, phone calls and social touches towards targeted prospects within assigned territory.
Executing specialized initiatives related to existing pipeline, such as recycling/reviving discontinued / disqualified leads or nurturing aged pipeline.
Nurturing leads received from other demand generation functions and progressing stalled pipeline
The Digital Sales Development Specialist (commonly referred to as Digital Sales Development Executive "SDE") provides executive supports to several Account Executives and is usually attached to a regional Digital Hub. The Digital Sales Development Specialist is an active participant to the territory and account planning effort for their assigned list of accounts.
The Digital Sales Development Specialist generates and qualifies leads through proper means (cold calling, phone campaigns, email actions, etc) as agreed with management, and eventually hands over fully qualified leads to their assigned Account Executives for further sales progress.
The Digital Sales Development Specialist will be co-located in the Digital Hub. They will join territory and account planning to support the team and will be the future candidate pool for transition into sales roles.
Campaign Execution &amp; Lead Management:
Responsible for qualifying and progressing Marketing Inbound leads
Document all campaign execution and lead/opportunity management activities as initially agreed in the DG Plan leveraging the adequate sales automation tools and running Video calls, virtual studio, digital innovation on a regular basis correctly, working together with their sales team and manager as necessary
Provide best in class digital experience and help the organization to become digital experts
Align with Sales colleagues for most effective territory planning and execution, covering all routes to market
Generate and Qualify leads through proper means (cold calling, phone campaigns, email actions, etc.) in alignment with management
Pass qualified leads to Sales resource for opportunity management and execution
Regularly review lead pipeline and progression. Proactively give qualitative and quantitative feedback to Marketing on campaigns using standard procedures and reports; recommend best practices as they are identified
Training &amp; Enablement:
Participate enablement activities to enhance demand generation and product/solution skills, including but not limited to classroom training, e-learning or mentor-lead activities.
The Digital Sales Development Specialist completes and validates all enablement requested in a timely manner.
Experience and Language Requirements
Minimum 3 years of experience in Demand Generation or Inside Sales environment
Preferably Digital (Remote) Experience, specifically in high volume of customer facing experience, phone-centric work
High volume activity working environments, involving phone and a CRM/ Contact Management System
Fluency in English required
Fluency in any other regional language preferred
Bachelor's degree or equivalent business experience.
#SAPDigitalHubCareers
We build breakthroughs together
SAP innovations help more than 400,000 customers worldwide work together more efficiently and use business insight more effectively. Originally known for leadership in enterprise resource planning (ERP) software, SAP has evolved to become a market leader in end-to-end business application software and related services for database, analytics, intelligent technologies, and experience management. As a cloud company with 200 million users and more than 100,000 employees worldwide, we are purpose-driven and future-focused, with a highly collaborative team ethic and commitment to personal development. Whether connecting global industries, people, or platforms, we help ensure every challenge gets the solution it deserves. At SAP, we build breakthroughs, together.
We win with inclusion
SAP’s culture of inclusion, focus on health and well-being, and flexible working models help ensure that everyone – regardless of background – feels included and can run at their best. At SAP, we believe we are made stronger by the unique capabilities and qualities that each person brings to our company, and we invest in our employees to inspire confidence and help everyone realize their full potential. We ultimately believe in unleashing all talent and creating a better and more equitable world.SAP is proud to be an equal opportunity workplace and is an affirmative action employer. We are committed to the values of Equal Employment Opportunity and provide accessibility accommodations to applicants with physical and/or mental disabilities. If you are interested in applying for employment with SAP and are in need of accommodation or special assistance to navigate our website or to complete your application, please send an e-mail with your request to Recruiting Operations Team: Careers@sap.comFor SAP employees: Only permanent roles are eligible for the SAP Employee Referral Program, according to the eligibility rules set in the SAP Referral Policy. Specific conditions may apply for roles in Vocational Training.
EOE AA M/F/Vet/Disability:
Qualified applicants will receive consideration for employment without regard to their age, race, religion, national origin, ethnicity, age, gender (including pregnancy, childbirth, et al), sexual orientation, gender identity or expression, protected veteran status, or disability.Successful candidates might be required to undergo a background verification with an external vendor.
Requisition ID: 391174  | Work Area: Sales  | Expected Travel: 0 - 10%  | Career Status: Professional  | Employment Type: Regular Full Time   | Additional Locations: #LI-Hybrid. 
Job Segment: ERP, Inside Sales, Telemarketing, Cloud, Developer, Technology, Sales</t>
  </si>
  <si>
    <t>About the job
Sia Partners is a next-generation consulting firm focused on delivering superior value and tangible results to clients as they navigate the digital revolution. Our global footprint and expertise in more than 40 sectors and services allow us to enhance our clients' businesses worldwide. We guide their projects and initiatives in strategy, business transformation, IT &amp; digital strategy, and Data Science.As the pioneer of Consulting 4.0, weintegrate AI into our solutions.
Sia Partners comprises of 2,800+ consultants with diverse expertise, and operates from 45 offices worldwide across Asia, North Africa, North America, and Australia, in addition to Europe and the United Kingdom.
In the Middle East, Sia Partners provides expert advisory services on strategy &amp; execution, innovation, operational performance &amp; cost reduction, cyber &amp; data security, efficientorganisation, transformation &amp; change management, HR performance, and IT performance. In addition to these services,Sia Institute, Sia Partners’ world-class international training arm, provides a wide range of learning programs and workshops with modules successfully delivered across various locations and sectors, particularly in the Middle East.
Along with a multinational team, the Partners leading the Middle East offices have a long record of accomplishments and expertise; and play an active role in the realization of the region’ vision in both Public and Private sectors.
Why join the Sia Village?
Excellence | Entrepreneurship | Innovation | Teamwork | Care &amp; Support | Employee Wellbeing
These are thesix core valuesthat guide all our actions. As an expression of our values, our Sia Village concept describes our commitment to fostering a sense of community within and among our offices. We believe that knowledge sharing is the key, not only to innovation, but to the growth and development of our people.
Job Description
Sia Partners in Doha is looking for a Senior Consultant who will assume the following responsibilities (but not limited to):
Business Development: support and contribute to the development of compelling, differentiated proposals. Participate in the identification and development of new business opportunities and vendor relationships.
Client Delivery: support in the execution of complex and high-profile engagements for our clients and deliver lasting client impact.
People: build strong, lasting business relationships with clients and with the wider Sia Partners team internationally to support the growth of the company.
Knowledge management: to manage information and knowledge across the business and projects for ongoing use on further projects. To scope, research and draft leading industry white papers on key topics, and conference presentations. To consolidate relevant information and analysis to support products business (in particular, benchmarking).
Qualifications
The ideal candidate must have:
4to 6 years’ experience working at a top tier Management Consulting or Strategy Consulting firm
Excellent Arabic and English communication and presentation skills (verbal and written)
Operated at senior levels within the client environment
Knowledge of process reengineering, business analysis, organisation turn-around, and market regulation
Project management skills: ability to manage a team, meticulous organization, independent work, and judicious regular updates to management
Excellent client interpersonal skills
Entrepreneurial and team spirit, results-driven attitude, and dynamic work aptitude
Strong academic background (Economics, Business, or Engineering field) from a top university, a Master’s Degree is preferred
Additional Information
Benefits:
Competitive salary and benefits
Entrepreneurial journey
Career advocacy program that supports achieving professional development goals through guidance, and real-time feedback
Continuous learning &amp; development opportunities
Healthcare coverage that includes medical, dental, vision, and life insurance policies
Our Commitment to Diversity
Diversity, equity, inclusion, and belonging (DEIB) are part of Sia Partners’ DNA. Thanks to our expertise in several sectors and our international growth, our teams include a variety of experiences and cultures. We’re confident that promoting DEIB creates an environment in which everyone can reach their full potential.
Our global network, DEIB@Sia Partners, brings together our people worldwide to facilitate local and global progress, focused on the following areas:
Gender equality
Race &amp; Ethnicity
Working Parents
Disabilities
Sia Partners is an equal opportunity employer. All aspects of employment, including hiring, promotion, remuneration, or discipline, are based solely on performance, competence, conduct, or business needs.</t>
  </si>
  <si>
    <t>About the job
Sia Partners is a next-generation consulting firm focused on delivering superior value and tangible results to clients as they navigate the digital revolution. Our global footprint and expertise in more than 40 sectors and services allow us to enhance our clients' businesses worldwide. We guide their projects and initiatives in strategy, business transformation, IT &amp; digital strategy, and Data Science.As the pioneer of Consulting 4.0, weintegrate AI into our solutions.
Sia Partners comprises of 2,800+ consultants with diverse expertise, and operates from 45 offices worldwide across Asia, North Africa, North America, and Australia, in addition to Europe and the United Kingdom.
In the Middle East, Sia Partners provides expert advisory services on strategy &amp; execution, innovation, operational performance &amp; cost reduction, cyber &amp; data security, efficientorganisation, transformation &amp; change management, HR performance, and IT performance. In addition to these services,Sia Institute, Sia Partners’ world-class international training arm, provides a wide range of learning programs and workshops with modules successfully delivered across various locations and sectors, particularly in the Middle East.
Along with a multinational team, the Partners leading the Middle East offices have a long record of accomplishments and expertise; and play an active role in the realization of the region’ vision in both Public and Private sectors.
Why join the Sia Village?
Excellence | Entrepreneurship | Innovation | Teamwork | Care &amp; Support | Employee Wellbeing
These are thesix core valuesthat guide all our actions. As an expression of our values, our Sia Village concept describes our commitment to fostering a sense of community within and among our offices. We believe that knowledge sharing is the key, not only to innovation, but to the growth and development of our people.
Job DescriptionIn the Middle-East region, we are continuing the expansion of our consulting business and are looking for high-calibre individuals to join us as Manager at our Doha office.
As a Manager, you will lead the delivery and management of a wide variety of regulatory, strategic, and operational projects within energy companies in the Middle East. You are an ambitious individual looking to develop your career in a dynamic consulting environment.
The Doha office covers all the GCC countries (UAE, Kuwait, Bahrain, and Oman) and Egypt. This position will, therefore, require frequent travel to these countries.
KEY RESPONSIBILITIES:
Business Development: support and contribute to the development of compelling, differentiated proposals. Participate in the identification and development of new business opportunities and vendor relationships;
Client Delivery: support in the execution of complex and high-profile engagements for our clients and deliver lasting client impact;
People: build strong, lasting business relationships with clients and with the wider Sia Partners team internationally to support the growth of the company.
Knowledge management: to manage information and knowledge across the business and projects for ongoing use on further projects. To scope, research and draft leading industry white papers on key topics, and conference presentations. To consolidate relevant information and analysis to support products business (in particular benchmarking).
Qualifications
EXPERIENCE AND REQUIRED SKILLS:
Candidates must have 9+years of experience in management consulting with increasing managerial and responsibility roles
Candidates must possess knowledge of process reengineering, business analysis, organization turn-around, and market regulation
Project management skills: ability to manage a team, meticulous organization, independent work, and judicious regular updates to management
Excellent client interpersonal skills
Strong written and verbal communication skills, and native proficiency level in both English AND Arabic is a must;
Ability to prepare compelling presentations
Focus on quality
Candidate must have entrepreneurial spirit, and team spirit, be results-driven and dynamic
Candidates must have graduated from a top engineering university
A Master’s Degree is preferred
Additional Information
Benefits:
Competitive salary and benefits
Entrepreneurial journey
Career advocacy program that supports achieving professional development goals through guidance, and real-time feedback
Continuous learning &amp; development opportunities
Healthcare coverage that includes medical, dental, vision, and life insurance policies
Our Commitment to Diversity
Diversity, equity, inclusion, and belonging (DEIB) are part of Sia Partners’ DNA. Thanks to our expertise in several sectors and our international growth, our teams include a variety of experiences and cultures. We’re confident that promoting DEIB creates an environment in which everyone can reach their full potential.
Our global network, DEIB@Sia Partners, brings together our people worldwide to facilitate local and global progress, focused on the following areas:
Gender equality
Race &amp; Ethnicity
Working Parents
Disabilities
Sia Partners is an equal opportunity employer. All aspects of employment, including hiring, promotion, remuneration, or discipline, are based solely on performance, competence, conduct, or business needs.</t>
  </si>
  <si>
    <t>R&amp;D</t>
  </si>
  <si>
    <t>Job DescriptionAbout the RoleThe UberSTAR program is a 12-week paid internship for first and second-year undergraduate students. This program is for current college students interested in immersing themselves in the world of Product Management and eventual full-time opportunities with Uber. UberSTAR is a program open to all eligible students and is especially committed to exposing students historically underrepresented to career opportunities in the technology industry. Students from all schools and students who identify with a group that is historically underrepresented in the tech industry, including but not limited to Black, Hispanic, Native American, students with disabilities, and veterans are encouraged to apply. Uber has already found strong product/market fit with its world-changing services. But it remains day one for us. We’re seeking a small group of dedicated and versatile product leaders to define and deliver against a giant vision that builds upon what Uber has brought to our world so far. What You’ll Do
Facilitate the full life-cycle of a project; requirements gathering, technical and functional evaluation/research, design/prototyping, development, testing and iterations while working closely with our engineers.
Prioritize and create detailed specifications, business rules, flows and use cases, and work closely with our designers on user-experience deliverables such as prototypes and proof of concepts.
Drive the product roadmap and design of entirely new internal Uber products and product features to deliver against team and company goals. Requires challenging all members of cross-functional teams (engineering, design, etc.) to think boldly and creatively and then to funnel that energy into concrete products and execution plans.
Monitor and measure launched products and feed takeaways back into the product development process.
Clearly communicate product plans, benefits and results, to a spectrum of audiences, from internal partners to all Uber employees.
Basic Qualifications
BA/BS student actively pursuing an undergraduate degree in Computer Science, Design, or other related fields.
Currently classified as a first-year or second-year with graduation date of 2025 or 2026.
Preferred Qualifications
1+ years experience delivering highly successful and innovative products with your fingerprints all over them - you’re proud of what you’ve accomplished.
Proven project and program management skills - ability to lead multiple sophisticated engagements simultaneously and move them forward according to project timelines.
Stellar design instincts and product taste.
A “driver” personality - biased toward action, great collaborator and master disambiguator/simplifier - constantly pushing toward clarity and delivery.
Grittiness - never hesitating to roll up your sleeves and tackle something hands-on, persevering when others fall away.
Crafty with data: you get the data needed and can whip it into an insightful story with no help. You know how to use data to make decisions without getting stuck in analysis paralysis.
Proficiency with office collaboration tools including email, web browser, web apps, database search, spreadsheets/word processors (Google Apps).
Open to feedback, excellent at implementing newly learned ideas and concepts.
A never-ending desire to grow and learn!
For San Francisco, CA-based roles: The base hourly rate amount for this role is $46.00 per hour.
You will also be eligible for various benefits.</t>
  </si>
  <si>
    <t>Job Description
About the Role
We are looking for current students to join Uber as an Account Representative Intern this summer (2023) for 12 weeks!
You will be immersed in Uber’s high impact Sales &amp; AM team culture and will partner with a mentor and a host of other team resources to experience the dynamics of the Sales world.
The Account Representative Internship is a phenomenal opportunity to demonstrate your interpersonal skills and abilities in order to expand the number of merchants that work with Uber Eats.
Who are we looking for? Someone who is natural at selling or influencing and knows where the best eats are around town, passionate about food and Uber, and enjoys negotiating to build the best partnerships.
What You’ll Do
This is an opportunity to gain experience in sales and relationship building in a fast-paced, growing environment.
Learn/build prospecting skills and relationships to build partnerships with merchants in your defined territory
Clearly communicate the value of Uber and its newest products to prospects
Achieve and consistently exceed monthly targets
Partner with our Operations Team and Account Managers to smoothly activate the best merchants
Update customer information in the company's CRM, identifying and correcting data inconsistencies, cleaning up duplicate data, ensuring data hygiene best practices are followed.
Update merchant menus, photographs, provide support to merchants, and participate in training and development opportunities to help create the best eater experience. They will work closely with merchants to ensure their menus and photography are optimized for success on the platform.
Help us identify and build best practices for our future intern classes
Act as an ambassador of Uber Eats' mission, brand, and product
Proactively maintain communication channels with prospects via email, phone, and face-to-face meetings
Basic qualifications
Actively pursuing a Bachelor’s degree in sales, marketing, business or related field with at least one semester/quarter left after completion of internship (Class of Dec. 2023 - July 2024)
Availability to embark on an exciting 12-week internship focusing on a real-time, impactful business challenge to begin June 2023.
Preferred qualifications
Prior sales or cold calling experience is a plus
Experience in sales through case competitions, class projects, student organizations, internships or work experience
Proficiency in Google Suite
Experience with Salesforce
Excellent communication skills, both written and verbal
Proven ability to multi-task and follow-through while paying attention to detail
About the Team
Whether it’s a sandwich, a burrito, or groceries, the UberEats team connects people with what they want, when and where they want it. The UberEats Sales Team is responsible for anticipating the wants and needs of our end users. When there’s a new restaurant in town, we are on it!
Our UberEats Sales &amp; Account Management Team is on the frontline introducing restaurant partners to Uber Eats and partnering with restaurants to grow our businesses together.
Each day, we bring the mindset of a champion. Our ambition is what drives us to achieve our mission. How we define a champion mindset isn’t based on how we perform on our best days, it’s how we respond on the worst days. We hustle, embrace the grind, overcome adversity, and play to win for the people we serve. Because it matters.
About Uber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For San Francisco, CA-based roles: The base hourly rate amount for this role is $30.00 per hour.
You will also be eligible for various benefits.</t>
  </si>
  <si>
    <t>Innovation &amp; ICT, Other, Project Management</t>
  </si>
  <si>
    <t>Job Description
The Uber Technical Program Management (TPM) team plays a critical role in the delivery of high-impact initiatives. Our programs are an independent source of truth for the organization. We ensure that timely decisions are made and that data and risk are well understood and managed. In the course of delivering programs, we drive continuous improvement within teams and the growth of organizational capabilities.
We are a unified team of TPMs reporting directly to Uber’s CTO and working across all parts of Uber’s engineering and product organization. Our TPMs are driving programs across the entire technology stack from infrastructure and platform engagements to initiatives spanning our product verticals and lines of business such as Rides, Eats, &amp; Grocery Delivery.
What You’ll Do
TPMs move fluidly from the big picture to the details so that the team can deliver sophisticated and strategic cross-functional projects, often with time constraints.
Act as a bridge and a connector for the company, thrive in a dynamic work environment, and balance and prioritize multiple projects with ease.
Be intuitive, focused, driven, organized, and productive. Break through communication issues and effectively develop relationships with partners at all levels of the organization.
Build trust across the organization. Unafraid to be direct, but strive to act with empathy and integrity.
TPM Work Involves the Following:
Lead sophisticated and large-scale cross-team, cross-functional initiatives. Collaborate with engineering managers and engineers to estimate work efforts, define landmarks and manage resources. Track progress, resolve dependencies, evaluate risks, and communicate status to upper management and project partners. Engage and energize the project teams to achieve ambitious goals.
Proactively remove obstacles to drive momentum and progress. Identify communication gaps, run customer concerns, and provide support to teams balancing opposing priorities. Get results proactively.
Understand technical implementation at the architecture level and propose technical alternatives when necessary. Ask questions that clarify priorities and push the team to be highly effective. Develop broad domain and technical knowledge. This might include publishing a blog post or giving a talk.
Help handle the cross-functional strategic planning and business planning process, leading conversations with key partners to develop concepts for central initiatives, and developing those into detailed program/project plans (including roadmaps, funding planning, resource planning, and hiring goals).
Continuously improve and scale the organization. Implement continuous improvements to the engineering organization and the program management process. Share program/project process frameworks, tools, and best practices that can be adopted throughout the organization. Improve product development and delivery. Mentor project management skills within our engineering leadership team.
Basic Qualifications
Currently enrolled in school with a graduation date no earlier than December 2023 (ie. must return to school after internship)
Solid technical background and an ability to comprehend technical designs, challenges, and risks
Preferred Qualifications
Interest in gaining internship experience as a Technical Program Manager or engineer in a software, SaaS, or mobile development environment
Experienced in project management - familiar with both Agile and Waterfall methodologies and able to apply them where best suited
Excellent written and verbal communication skills and exceptional emotional intelligence
Ability to influence and motivate people across a broad variety of job functions through building relationships
Strong organizational skills to handle multiple, competing priorities simultaneously, without losing sight of the highest-priority items
Strong technical, analytical, and quantitative skills with the ability to use data and metrics to back up assumptions, and recommendations and drive decisions
Ability to understand complex concepts and make reasoned decisions objectively
For San Francisco-based roles: the hourly rate range for this role is $52-67. You will receive a monthly housing stipend of $1700.
For Sunnyvale-based roles: the hourly rate range for this role is $52-67. You will receive a monthly housing stipend of $1700.
For Seattle-based roles: the hourly rate range for this role is $52-67. You will receive a monthly housing stipend of $1700.
For New York City-based roles: the hourly rate range for this role is $52-67. You will receive a monthly housing stipend of $1700.
For all US locations, you will also be eligible for various benefits.
At Uber, we reimagine the way the world moves for the better. The idea was born on a snowy night in Paris in 2008, and ever since then, our DNA of reimagination and reinvention carries on. We’ve grown into a global platform moving people and things in ever-expanding ways, taking on big problems to help drivers, riders, delivery partners, and eaters make movement happen at the push of a button for everyone, everywhere.
We welcome people from all backgrounds who seek the opportunity to help build a future where everyone and everything can move independently. If you have the curiosity, passion, and collaborative spirit, work with us, and let’s move the world forward, together.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Uber is committed to a safe workplace. We have implemented COVID-19 safety protocols that meet or exceed local public health guidelines. Workplace safety remains our number one priority. As a result, Uber recommends all US- and Canada-based employees to be vaccinated in order to access any of our facilities; this is subject to change solely at the Company’s discretion.
Apply for this job onlineTell us about your first day as an Uber Intern.Video length: 57 seconds0:57Hi, my name is Megan and I'm a Software Engineering Intern based in San …MeganSoftware Engineering InternApplication FAQs</t>
  </si>
  <si>
    <t>Innovation &amp; ICT, R&amp;D</t>
  </si>
  <si>
    <t>About the role
As a mobile first company, Uber’s customer acquisition strategy is oriented towards acquiring users for our mobile applications! This requires our apps to have integrations/Software Development Kits (SDK’s) of multiple paid marketing channel partners.
Responsibilities
Develop and implement a strategic plan to build a mobile marketing SDK's for multiple use cases.
Collaborate, create, and execute yearly product roadmaps for the Mobile Marketing SDK.
Run sprint planning effectively to achieve product roadmap objectives.
Basic Qualifications
4+ years of product management experience and a familiarity with marketing.
A technical undergraduate degree and/or equivalent work experience in a high growth company or startup.
Experience building and launching data products and platforms at scale.
Preferred Qualifications
Mobile app development experience, especially as a PM.
Prior experience using mobile analytical tools such as Firebase, Flurry, etc.
Engineering and/or science background is nice to have.
Familiarity with SQL, Jira (or similar tools).
For New York, NY-based roles: The base salary range for this role is $149,000 per year - $165,500 per year.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
See our Candidate Privacy Statement&gt;</t>
  </si>
  <si>
    <t>About the Role
Account Representatives/Executives at Uber Eats bring the best local and regional small and medium restaurants to the Uber Eats platform. Who are we looking for? Someone who is natural at selling and knows the best local restaurants, passionate about food and Uber, and enjoys negotiating.
In this role you will lead the full sales cycle and sign partnerships with top local restaurants while being a champion for the Uber and Uber Eats brands. Your success in this role is measured by achieving and exceeding your monthly quota and proactively building your pipeline by managing and hitting the weekly metrics (cold-calls, emails, and field appointments).
What You'll Do
Own and manage a pipeline of local small and medium restaurants to sign new partnerships in your geographic region with a mix of cold-calling (at least 50 dials per day) and in-person meetings
Create a great first-impression and act as an ambassador of Uber Eats to develop long-term partnerships and clearly communicate the value of Uber
Manage contract negotiation to establish the foundation of a strong working relationship with our restaurant partners, including sustainable economics for both parties
Help us identify and build best practices and collaborate with the Account Management team to support a seamless onboarding experience for each new restaurant partner
Proactively maintain communication channels with prospects via phone, email, and face-to-face meetings
Who are we looking for?
Excited to learn - This is a great role to grow or build your career in sales
Passionate to help restaurants and merchants grow their business with Uber Eats
No fear of picking up the phone - this role is 70% on the phone and 30% in the field
Basic Qualifications
At least 1 year of work experience
Preferred Qualifications
Passionate about sales!
Good communicator and enjoy working on teams that value collaboration
Willingness to roll up your sleeves and demonstrate persistence and perseverance, you aren't fearful of rejection or cold-calling
Comfortable thinking on your feet, genuinely curious and like to ask questions
Experience with Salesforce and Google Suite
For Chicago, IL-based roles: In addition to base hourly rate our Sales Representatives are eligible to participate in the Company’s Incentive program and will be eligible for a cash variable incentive target of $29,333.00 annually based on individual sales performance, with any amount of incentive payment based on the terms of the Sales Incentive Plan.
For Chicago, IL-based roles: The base hourly rate amount for this role is $21.16 per hour.
You will be eligible to participate in Uber's bonus program, and may be offered sales bonuses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
See our Candidate Privacy Statement&gt;  
Uber is proud to be an equal opportunity workplace. We are committed to equal employment opportunity regardless of race, color, ancestry, religion, sex, national origin, sexual orientation, age, citizenship, marital status, disability, gender identity, Veteran Status, or any other characteristic protected by law.</t>
  </si>
  <si>
    <t>Digital Transformation / Big Data, R&amp;D</t>
  </si>
  <si>
    <t>We are looking for a Data Scientist to join the Customer Obsession team! We are colocated with CO engineering, product, and, design teams. Our work is at the heart of Uber's focus to provide outstanding customer support experiences both in-app and other live channels.
We provide an end-to-end data science workflow that includes scoping the business problem, providing a data lens to product design, owning the experimentation cycle to full global rollouts, and eventually impact estimation. Within this role, you will have the opportunity to work on several projects on customer-facing mobile apps and internal tools.
What You Will Do
Develop statistical models/analysis and apply them to solve real-time problems
Create practical data insights and solutions from Uber’s large datasets
Design metrics and developing SQL queries to generate reports
Own experimentation related to product development and partner with engineering, design, and product teams
Basic Qualifications
M.S. or Bachelors degree in Math, Economics, Bioinformatics, Statistics, Engineering, Computer Science, or other quantitative fields. (If M.S. degree, a minimum of 2+ years of industry experience required and if Bachelor's degree, a minimum of 3+ years of industry experience)
Advanced SQL expertise
Basic understanding of experimental design (such as A/B experiments) and statistical methods
Ability and experience in extracting insights from data, and summarizing findings/takeaways
Preferred Qualifications
Advanced experience with experimental design and statistical methods, such as causal inference
Ability to communicate effectively with technical and non technical partners
Ability to solve complex business problems that cross multiple product/project areas and teams
Balance attention to detail with swift execution
We’ve noticed that the title “Data Scientist” represents a variety of work across the industry. If you're more passionate about building machine learning (ML) or econometric models, please check out the Applied Scientist roles on our career page!
For San Francisco, CA-based roles: The base salary range for this role is $124,000 per year - $130,500 per year.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</si>
  <si>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About the Role
Uber Eats is looking for sharp, highly motivated individuals to join our Small-to-Medium Sized Business (“SMB”) Account Management Team in Dallas, Texas. As an SMB Account Manager, you will work efficiently and effectively with our SMB restaurant partners to optimize restaurant operations, strengthen our relationship with partners through excellent customer service, and drive mutually beneficial revenue growth. This is a client-facing role as an individual contributor, but can also be considered as an overall team contributor.
What You'll Do
Collaborate with a high-value portfolio of restaurant partners to retain and grow a book of business of SMB accounts on the Uber Eats platform
Identifying new sales opportunities through product adoption and location expansion
Capitalize on opportunities and recognize additional revenue potential
Identify key risks to our partnerships, and work quickly and diligently to ensure we are delivering the best possible experience for our partners and to ensure 100% account retention
Collect and synthesize restaurant partner feedback into insights that can inform and drive the product and business roadmap
Build meaningful, lasting relationships to make Uber Eats the delivery platform of choice for our restaurant partners
Basic Qualifications
Spanish-speaking required
At least 3 years of experience in a B2B, client facing role (Sales, Customer Success, Account Management, or upper management retail/food industry)
Experience navigating the customer lifecycle including prospecting new contacts within an existing client organization
Self-starter attitude and ability to thrive in a fast-paced, autonomous team environment
Strong interpersonal skills, with the ability to clearly frame a value proposition, probe for objections, remove obstacles, and eliminate barriers to gain commitment
Willingness to hustle, roll-up sleeves, and get in the weeds with our highest value partners in order to hit quarterly and annual revenue, retention, and adoption targets
Ability to think strategically and analyze restaurant needs to both unlock opportunities and creatively problem-solve
Demonstrate time management and organizational skills with the ability to multitask and prioritize based on impact
CRM experience (Salesforce experience a plus)
Preferred Qualifications
At least 4-5 years of experience in a B2B, client facing role (Sales, Customer Success, Account Management, or upper management retail/food industry)
Have used or use analytics to drive new product adoption
3-4 years of Face to Face selling experience
Google Suite Experience is highly preferred
For Dallas, TX-based roles: The base salary range for this role is $77,000 per year - $85,750 per year.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</si>
  <si>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About the Role
**Uber Advertising’s vision is to offer the most marketplace-centric advertising to connect Uber's platform users (eaters, riders, and earners) with advertisers. Uber Advertising’s platform brings together location based and shopping data with closed loop attribution across its mobility and delivery channels for performance and brand campaigns, enabling advertisers to engage with our consumers through the entire marketing funnel - from awareness through purchase to loyalty and advocacy for Uber users.
The Uber advertising team is looking for strategic sellers to be founding members of our newly formed Uber Advertising division. As a SMB Client Partner, you will be responsible for building mutually beneficial ads partnerships with our top SMB Restaurant partners. You will lead the Ad Sales strategy for a portfolio of top SMB Restaurants and drive adoption of an expanding suite of Ads offerings across our Mobility and Delivery platforms. You will work closely with our established SMB Managed Account Sales team and alongside Ads Campaign Managers to consistently deliver on our partners’ needs.**
What You'll Do
Partner with our established SMB Managed Account Sales team to develop and implement ads partnership strategies that deliver on your SMB Restaurant partners’ marketing objectives and exceed quarterly growth goals
Build relationships with marketing decision makers within your SMB Restaurant partners’ organizations.
Employ critical thinking and creative problem-solving skills to navigate relationships and difficult partner conversations.
Be an indispensable cross-functional partner across SMB Managed Account Sales, Product and Marketing teams ensure we are delivering on partner needs.
Expand ads product adoption. Clearly communicate the value of our newest ads products with a lens of creativity to differentiate our offerings
Develop pitch narratives that scale across our Ads team and drive growth for our SMB Restaurant partners.
Be ready to wear many hats to build our business and jump in to help your teammates when the need arises.
Be the voice of the customer to help inform future SMB Ads product roadmaps.
Basic Qualifications
2+ years of full-time experience, with experience in end-to-end SMB and/or Mid-Market Digital Advertising Sales
Preferred Qualifications
Experience directly selling digital Ads strongly preferred
Ability to build and implement strategic sales plans that result in success for our partners and Uber
Excellent negotiation, problem solving skills and cross-functional relationship skills
Creative storyteller with the ability to use data to quantify opportunities and influence decision makers
Strong leadership ability
Excellent listening, communication, and organizational skills
Speed, resourcefulness, and a go-getter mentality. You are comfortable working in a fast-paced environment and navigating ambiguity
For New York, NY-based roles: The base hourly rate amount for this role is $28.25 per hour.
For Washington, DC-based roles: The base hourly rate amount for this role is $28.25 per hour.
For all US locations, you will be eligible to participate in Uber's bonus program, and may be offered an equity award, sales bonuses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</si>
  <si>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Marketing data science informs decisions across Uber’s global marketing efforts, accelerating both demand and supply growth worldwide. We leverage advanced statistical modeling, machine learning, or data mining techniques in a scalable manner including large scale data processing such as Spark, Hive, and Uber’s proprietary machine learning platform, and more.
About the role
We're growing our teams across Global Marketing Data Science and looking for Data Scientists to provide data expertise as we improve the growth, retention, engagement, and brand affinity of the eaters on the Uber platform. In the role, you'll be part of and collaborate with a cross-functional team consisting of strategy, design, development, program, and operation managers.
You possess a passion for improving techniques, processes, tracking, analytical insights, and technology used by marketing to achieve our bold goals. You will help address the complex challenges of experiment design, budget allocation, marketing effectiveness, contact strategy, return on investment, user behavior, and channel effectiveness using state-of-the-art machine learning models.
As a member of marketing data science, you will not only be able to work with data, but also help define the way marketing performance is calibrated and what questions should be asked. You'll play a big part in finding opportunity fields to help the marketing function scale as we develop onboarding, engagement and retention strategies. You will also learn and apply advanced analytics skills like experimental design, statistical modeling, and more.
What you'll do
Mine data and analytics at the customer level to gain a better understanding of their usage behaviors, including impacts of current marketing strategies.
Utilize non-individual level measurement methods when applicable, like market-level testing, to help understand the impact of marketing spend and the related return it can drive.
Use sophisticated modeling techniques such as causal inference to undercover insights related to user behavior.
Collaborate closely with Applied Sciences to understand the ins and outs of various machine learning models, as well as help, understand their performance and areas of improvement.
Work closely with the paid and CRM marketing teams and be responsible for campaign pre and post-analysis, cohorting, experiment design, segmentation, KPI measurement, and more.
Collaborate on cross-functional project planning/prioritization meetings, business partner meetings, data prioritization meetings, etc.
Choose the accurate metrics for tracking and understanding current and future experiments.
Implement and analyze A/B or Multivariate Tests to provide measurable insights to the marketing team on the test data.
Present findings to senior management to drive business and marketing decisions.
Develop dashboards that provide reliable insights and visualization.
Use tools such as Google Sheet, Jupyter notebooks, and many internal tools to work efficiently at scale.
Be a key driver of marketing strategy, by thinking beyond immediate analysis to understand the long-term implications of actions.
Basic qualifications
M.S. or Bachelors degree in Math, Economics, Bioinformatics, Statistics, Engineering, Computer Science, or other quantitative fields. (If M.S. degree, a minimum of 1+ years of industry experience required and if Bachelor’s degree, a minimum of 2+ years of industry experience as a Data Scientist or equivalent)
Advanced SQL expertise
Basic understanding of experimental design (such as A/B experiments) and statistical methods
Ability and experience in extracting insights from data, and summarizing learnings / takeaways
Experience with Excel and some dashboarding/data visualization (i.e. Tableau, Mixpanel, Looker, or similar)
Preferred qualifications
Marketing/product data science or consulting experience
Paid Media experience (ie. Programmatic, Facebook, Paid Search, Youtube, Audio, etc)
Advanced experimentation experience including multivariate and causal analysis
Speed, resourcefulness, and a go-getter attitude
AdTech experience is a plus
Understanding of econometric modeling and how to apply models to measure marketing efficiency and optimize spend, flighting and mix to maximize return on ad spend (i.e., MMM)
Solid understanding of source data, its strengths, weaknesses, semantics, and formats; solid knowledge of logical and physical data modeling concepts (relational and dimensional)
Someone who is willing to contribute new ideas and articulate them to a variety of business partners and not just execute on existing ones
For San Francisco, CA-based roles: The base salary range for this role is $140,000 per year - $156,000 per year.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</si>
  <si>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Apply NowAbout the Role
**Uber Advertising’s vision is to offer the most marketplace-centric advertising to connect Uber's platform users (eaters, riders, and earners) with advertisers. Uber Advertising’s platform brings together location based and shopping data with closed loop attribution across its mobility and delivery channels for performance and brand campaigns, enabling advertisers to engage with our consumers through the entire marketing funnel - from awareness through purchase to loyalty and advocacy for Uber users.
The Uber advertising team is looking for strategic sellers to be founding members of our newly formed Uber Advertising division. As a SMB Client Partner, you will be responsible for building mutually beneficial ads partnerships with our top SMB Restaurant partners. You will lead the Ad Sales strategy for a portfolio of top SMB Restaurants and drive adoption of an expanding suite of Ads offerings across our Mobility and Delivery platforms. You will work closely with our established SMB Managed Account Sales team and alongside Ads Campaign Managers to consistently deliver on our partners’ needs.**
What You'll Do
Partner with our established SMB Managed Account Sales team to develop and implement ads partnership strategies that deliver on your SMB Restaurant partners’ marketing objectives and exceed quarterly growth goals
Build relationships with marketing decision makers within your SMB Restaurant partners’ organizations.
Employ critical thinking and creative problem-solving skills to navigate relationships and difficult partner conversations.
Be an indispensable cross-functional partner across SMB Managed Account Sales, Product and Marketing teams ensure we are delivering on partner needs.
Expand ads product adoption. Clearly communicate the value of our newest ads products with a lens of creativity to differentiate our offerings
Develop pitch narratives that scale across our Ads team and drive growth for our SMB Restaurant partners.
Be ready to wear many hats to build our business and jump in to help your teammates when the need arises.
Be the voice of the customer to help inform future SMB Ads product roadmaps.
Basic Qualifications
3+ years of full-time experience, with experience in end-to-end SMB and/or Mid-Market Digital Advertising Sales
Preferred Qualifications
Ability to build and implement strategic sales plans that result in success for our partners and Uber
Excellent negotiation, problem solving skills and cross-functional relationship skills
Creative storyteller with the ability to use data to quantify opportunities and influence decision makers
Strong leadership ability
Excellent listening, communication, and organizational skills
Speed, resourcefulness, and a go-getter mentality. You are comfortable working in a fast-paced environment and navigating ambiguity
For New York, NY-based roles: The base salary range for this role is $67,500 per year - $74,750 per year.
You will be eligible to participate in Uber's bonus program, and may be offered an equity award, sales bonuses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</si>
  <si>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About the Role
The Uber Health Team is looking for a sharp, highly motivated individual to join our team! As an Account Coordinator, you will work efficiently and effectively with a cross functional team of Account Executives, Account Managers and others to get results in operational and commercial excellence.
The Account Coordinator is responsible for the strategic aspect of a customer’s implementation process in addition to the technical aspect of setting up their accounts. Onboarding includes a training session on the Uber Health product, as well as thinking through a customer’s needs and use cases for maximum adoption, usage and future growth using Uber Health.
After implementation, the Account Coordinator supports the customer as they begin to book trips, supervising adoptions and usage post launch and providing data-based recommendations for improvement. For large, enterprise accounts that are then transitioned to an Account Manager, the Account Coordinator ensures a seamless handoff. The Account Coordinator is a creative, solution-oriented individual who actively looks for opportunities to grow all customers’ use of Uber Health.
What You'll Do
Partner with multiple stakeholders and cross-functional teams to onboard new customers
Partner with Account Executives to ensure timely and seamless launches, managing a pipeline of new customers and track key implementation metrics
Complete tactical and technical account set-up along with strategic workflow design
Train customers on how to successfully use Uber Health to meet their goals and objectives for maximum return on investment
Optimize the utilization of Uber Health across customers
Partner with Account Managers to ensure the success of large accounts
Basic Qualifications
Minimum 3 years of professional experience with a minimum of 1 year in a client-facing role
Handle the big picture, and the tiny details. You’re organized and always on top of your deadlines to ensure nothing gets missed. You also have an eye on the big picture and thrive by creating new ways to grow and support existing partnerships
You persevere! You’re able to think on your feet and work hard through fire drills with perseverance and integrity
Collaboration and partnership is natural. You thrive working with teammates to problem solve and provide positive customer experiences
Strong prioritization skills: able to manage time effectively, prioritizing high value clients, while working with multiple customers to deliver on goals and improve processes
Bachelor's degree
Preferred Qualifications
An intuition for people. The majority of the account coordinator's time is spent working with various internal and external teams, building and cultivating new relationships with potential and existing partners and within all parts of an organization
Problem Solving: Able to help clients solve their problems, implement and train large scale roll-outs
Work hard: Ability to work with tight deadlines to solve for near term deliverables as well as play-booking and building long term processes
Ability to have a 'sixth sense' when it comes to partnerships and that allows you to thoughtfully navigating multiple partner engagements
Speed, resourcefulness, and go-getter spirit. This team moves fast and always operates in new spaces. You pick up things fast and run with them
Tech-savviness
For Chicago, IL-based roles: The base salary range for this role is $77,000 per year - $85,750 per year.
For New York, NY-based roles: The base salary range for this role is $85,500 per year - $95,250 per year.
For San Francisco, CA-based roles: The base salary range for this role is $85,500 per year - $95,250 per year.
For Washington, DC-based roles: The base salary range for this role is $85,500 per year - $95,250 per year.
For all US locations,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
See our Candidate Privacy Statement&gt;  
Uber is proud to be an equal opportunity workplace. We are committed to equal employment opportunity regardless of race, color, ancestry, religion, sex, national origin, sexual orientation, age, citizenship, marital status, disability, gender identity, Veteran Status, or any other characteristic protected by law.</t>
  </si>
  <si>
    <t>About the Role
Whether it’s a sandwich, a burrito, or groceries, the Uber Delivery team builds technology to connect people with what they want, when, and where they want it.
The Intelligent Customer Experiences team owns all of the search and discovery surfaces on the Uber app. As a Sr. Product Manager on this team, you will lead the product charter for Home Feed ranking and intelligence. You will help accelerate our mission to help customers land their next order, encourage exploration and delight them with new and exciting recommendations right when they open the app. You will work with a team of world class scientists, designers and engineers to bake personalization and inquisitive ranking into our home feed such that customers can seamlessly discover restaurants, grocery stores, pharmacies and other offerings from Uber.
What the Candidate Will Do:
Define a product vision and strategy for the team; identify near and long-term initiatives to implement an effective product roadmap
Translate user needs into product requirements by distilling user problems, writing hypotheses, and describing desired outcomes
Clearly communicate product plans, tradeoffs and results to a wide audience, including internal partner teams, executives, end users and external customers
Launch experiments to test changes and analyze results, tradeoffs to drive launch decisions
Build, launch, and drive usage of brand new, innovative features and experiences that deeply embed Uber’s reservations product into earner's routines
Partner with teams throughout Uber and collaborate with them to adapt their features and plans for consumers with planning use cases
Work closely with a team of world-class engineers, designers, data scientists, and user researchers, setting team deliverables, roadmap, and driving execution
Build and cultivate a strong team culture with a focus on collaboration, execution and results
Basic Qualifications:
Computer science undergraduate (or other engineering degree equivalent) or business/management undergraduate degree.
Minimum 4 years of Product Management experience delivering highly successful and innovative technology products.
Passion for working on machine learning, personalization based products.
Experience with running experiments and data-driven decision-making ability.
High standards across the board - from your own contributions to the people you work with to the products you work on.
Preferred Qualifications
Experience working on Search and/or Ranking systems
Finger-trippiness with data: you just go get the data you need with no muss/fuss and can whip it into an insightful story with no help
Experience running experiments to assess the effectiveness of releases
Stellar design instincts and product taste.
Experience applying machine learning to develop premier product
For New York, NY-based roles: The base salary range for this role is $174,000 per year - $193,500 per year.
For San Francisco, CA-based roles: The base salary range for this role is $174,000 per year - $193,500 per year.
For Seattle, WA-based roles: The base salary range for this role is $174,000 per year - $193,500 per year.
For all US locations,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
See our Candidate Privacy Statement&gt;  
Uber is proud to be an equal opportunity workplace. We are committed to equal employment opportunity regardless of race, color, ancestry, religion, sex, national origin, sexual orientation, age, citizenship, marital status, disability, gender identity, Veteran Status, or any other characteristic protected by law.</t>
  </si>
  <si>
    <t>Operations &amp; Logistics, Strategy &amp; Leadership</t>
  </si>
  <si>
    <t>Apply NowAbout the Role
Uber is looking for a highly motivated individual to join our City Operations Team for our US Rides business. If you love handling complex projects and multiple cross-functional partners, and solving problems from both 30,000 feet as well as deep in the details, this is the role for you!
Our Operations teams work where Uber’s digital technology meets the real world. We are the local eyes on Uber’s operations team, own city-specific business outcomes and bridge our overall business strategy with local needs. We ensure complex, business-critical compliance work is done in a high-quality way and champion the core Uber experience in our cities.
We're generating vast amounts of data every day. We use this data to inform everything we do: ensure balance in the marketplace, identify ways to continually make the Uber experience better for drivers and riders, deploy incentives and promotions, understand customer behavior, develop and launch new product offerings, and more.
What You’ll Do
Work on business-critical regulatory and compliance processes to ensure we meet our legal obligations, including reporting, payments, and audits
Own functional business strategies as well as local market strategies, and be responsible for monitoring, correcting and executing business processes
Identify business priorities such as growth opportunities or operational weaknesses and help drive the team’s strategy and improve or innovate processes
Develop analytical frameworks to support the company in business decision-making
Build, maintain, communicate and present detailed reporting
Present models, findings and insights to senior management to drive business decisions
Collaborate with local and other Central Operations teams, as well as policy, legal, marketing, product, and other functions, to ensure that insights inform broader critical initiatives
This role demands strong stakeholder and project management skills, as well as the ability to both plan and execute projects of varying time horizons and scope with minimal guidance
Basic Qualifications
Bachelor's degree required
At least 2 years of proven experience
Data-first problem solver with excellent Excel/data management and some SQL experience
Preferred Qualifications
2-4 years of demonstrated experience in regulatory compliance, risk management, or audit management
Experience in strategy, consulting, business intelligence, or related experience is a plus
High-growth operations, tech, or startup experience is strongly preferred
Advanced SQL knowledge
Outstanding communication and organization skills
Clear communicator
Strong, demonstrated leadership capabilities
Self-motivated works well independently, and possesses strong organization and time management skills
For Chicago, IL-based roles: The base salary range for this role is $88,000 per year - $98,000 per year.
You will be eligible to participate in Uber's bonus program, and may be offered an equity award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t>
  </si>
  <si>
    <t>Apply Now
About the Team
Uber Advertising’s vision is to offer the most marketplace-centric advertising to connect Uber's platform users (eaters, riders, and earners) with advertisers. Uber Advertising’s platform brings together location based and shopping data with closed loop attribution across its mobility and delivery channels for performance and brand campaigns, enabling advertisers to engage with our consumers through the entire marketing funnel - from awareness through purchase to loyalty and advocacy for Uber users.
At Uber, we have set up a new Uber Advertising division to spearhead the growth of its advertising business. By building a dedicated advertising organization and a suite of advertising products, Uber Advertising will enable merchants and brands to reach and convert its highly engaged user base across its Mobility and Delivery platforms in 32 markets.
About the Role
The team is looking for a strategic seller to be a founding member of our newly formed Uber Ads division. As a Sr Client Partner, you will be responsible for building mutually beneficial ads partnerships with Enterprise CPG partners. You will lead the ads sales strategy for a portfolio of top restaurant brands and drive adoption of an expanding suite of ads offerings across our Mobility and Delivery platforms. You will work closely with our established Enterprise Partnerships team and alongside Ads Account Managers and Ads Analytical Leads to consistently deliver on our partners needs. You will report to the Global Head of CPG Ad Sales.
What You'll Do
Partner with our Enterprise Partnerships team to develop and execute ads partnership strategies that deliver on your Enterprise CPG partners’ needs and exceed quarterly growth goals
Build relationships with Director, VP and C-level marketing executives and key marketing decision makers within partner organizations
Employ critical thinking and creative problem-solving skills to navigate relationships and difficult partner conversations.
Be an indispensable cross-functional partner across Enterprise Partnerships, Product, Marketing and Operations team ensure we are delivering on partner needs.
Expand ads product adoption. Clearly communicate the value of our newest ads products with a lens of creativity to differentiate our offering
Basic Qualifications
5+ years' experience in end-to-end Enterprise / Large Customer Digital Advertising Sales
Experience selling ads solutions to large, complex enterprise CPG brands and organizations
Preferred Qualifications
Ability to build and implement strategic sales plans that result in success for our partners and Uber
Excellent negotiation and problem solving skills
Creative storytelling experience with the ability to use data to quantify opportunities and influence decision makers
Strong leadership ability
Speed, resourcefulness, and a go-getter mentality. You are comfortable working in a fast-paced environment and navigating ambiguity
For Chicago, IL-based roles: The base salary range for this role is $125,000 per year - $138,500 per year.
For New York, NY-based roles: The base salary range for this role is $139,000 per year - $154,000 per year.
For all US locations, you will be eligible to participate in Uber's bonus program, and may be offered an equity award, sales bonuses &amp; other types of comp. You will also be eligible for various benefits. More details can be found at the following link https://www.uber.com/careers/benefits.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Apply Now
See our Candidate Privacy Statement&gt;  
Uber is proud to be an equal opportunity workplace. We are committed to equal employment opportunity regardless of race, color, ancestry, religion, sex, national origin, sexual orientation, age, citizenship, marital status, disability, gender identity, Veteran Status, or any other characteristic protected by law.
Uber</t>
  </si>
  <si>
    <t>Accounting</t>
  </si>
  <si>
    <t>As an SMB Account Coordinator, you will manage specific initiatives to support the SMB Chinese Category team. You will build knowledge of the Uber Eats product and our internal processes with the goal of helping our partners grow their delivery business and making Uber Eats the most loved delivery platform.
This role calls for a combination of problem-solving, clean client communication and a strong sense of ownership. You should be comfortable in an "all hands on deck" environment, love solving problems, thrive in a startup culture, and above all be passionate about our restaurant partners.
Key responsibilities:
Build and provide training materials for restaurant partners to optimise onboarding, enable marketing and resolve account issues
Manage up-sell initiatives to support revenue generation and improve customer experience
Understand Salesforce processes and manage data cleanliness
Analyse data to support client decision making
Support new partners to onboard and grow via marketing initiatives
Work cross-functionally with multiple teams to drive initiatives forward - teamwork is key!
What you Need:
1-3 years of professional experience, ideally in a similar operational function
Proficient level in both English and Mandarin language skills, Cantonese and other major Chinese dialects would be advantageous
Strong organisation and prioritisation skills
Ability to manage your time effectively whilst working to tight deadlines
Outstanding communication and interpersonal skills, with the ability to positively and effectively connect with internal partners
Speed, resourcefulness, and go-getter attitude. This team moves fast and always operates in new spaces
Problem-solving skills: when you see a problem, you work hard and think out of the box until you fix it
Ability to take initiative and easily adapt to constantly-changing work environments
Nice to have: Familiarity with Salesforce or other CRM system, working knowledge of how to use Google applications (Gmail, Calendar, GoogleSheets, etc)
At Uber, we reimagine the way the world moves for the better. The idea was born on a snowy night in Paris in 2008, and ever since then, our DNA of reimagination and reinvention carries on. We’ve grown into a global platform moving people and things in ever-expanding ways, taking on big problems to help drivers, riders, delivery partners, and eaters make movement happen at the push of a button for everyone, everywhere.
We welcome people from all backgrounds who seek the opportunity to help build a future where everyone and everything can move independently. If you have the curiosity, passion, and collaborative spirit, work with us, and let’s move the world forward, together.
See job post</t>
  </si>
  <si>
    <t>Whether it’s a sandwich, a burrito, or groceries, the Uber Eats team builds technology to connect people with what they want, when and where they want it. Our Sales and Sales Operations teams are on the frontline introducing restaurant partners to Uber Eats and partnering with restaurants to grow our businesses together.
About the Role:
As an Enterprise Account Manager you will own some of the most valuable partnerships for Uber Eats in the UK - collaborating with them to help them grow their business sustainably whilst delivering the best experience to our users, with the goal of making Uber Eats their most loved delivery platform!
This role calls for a combination of relationship management, business strategy, operational excellence and problem solving. You should be comfortable in an "all hands on deck" environment, love solving problems, thrive in a startup culture, and above all be passionate about our restaurant partners.
What You’ll Do:
Operational Improvement: Drive forward operational improvement with your partners to ensure that together we are delivering the best experience to Uber Eats users - whether that’s making sure they received what they ordered, or they’re receiving it when they expect it.
Growth: Develop plans in conjunction with your partners to grow their business through adding locations, experimenting with new business models (e.g. virtual restaurants) or growing same-location sales (e.g. effective marketing, menu optimisation).
Analysis: Quantify everything you do. Utilise data-driven decision making to understand the performance of initiatives to ensure you are effectively prioritising those with the highest return on investment.
Commercial Management: Lead commercial discussions with enterprise partners to build sustainable long-term partnerships.
Build tools and processes: Use your analytical ability combined with operational rigour to build tools and processes to drive forward partnership KPIs.
Partner with internal teams: Work closely with stakeholders in internal teams both in the UK and globally (e.g. Product, Support, Courier Operations) to solve problems and ensure that feedback received is utilised in improving our product and operations.
What You’ll Need:
At least 3 years of professional experience. Ideally, you have previous customer-facing experience at executive levels and have a track record of outperforming metrics-based business goals
Confident in making data-led decisions and using sound business judgment
Great project manager who can develop detailed joint business plans with our largest enterprise partners and consistently deliver above expectations
Strong executive presence and communication skills (verbal and written)
Speed, resourcefulness, and go-getter attitude. This team moves fast and always operates in new spaces
Willingness to problem solve, roll-up your sleeves, and get in the weeds with our highest value partners
Preferred Qualifications:
Proficiency in Excel and SQL preferred
At Uber, we reimagine the way the world moves for the better. The idea was born on a snowy night in Paris in 2008, and ever since then, our DNA of reimagination and reinvention carries on. We’ve grown into a global platform moving people and things in ever-expanding ways, taking on big problems to help drivers, riders, delivery partners, and eaters make movement happen at the push of a button for everyone, everywhere.
We welcome people from all backgrounds who seek the opportunity to help build a future where everyone and everything can move independently. If you have the curiosity, passion, and collaborative spirit, work with us, and let’s move the world forward, together.</t>
  </si>
  <si>
    <t>Information Systems &amp; Technology, Sales &amp; Customer Services</t>
  </si>
  <si>
    <t>About the Role
Uber Health is one of the fastest-growing segments within Uber for Business! The Account Executive, Uber Health will be in a transactional selling role, responsible for prospecting, qualifying, and closing new business within a defined geography. The primary focus will be selling Uber Health suite of solutions to private practices, medical groups, non-emergency transport providers, and SMB to MM healthcare organizations.
What you will do:
Be responsible for creating and closing a pipeline of 20 new opportunities per month through inbound and outbound sources
You will be responsible for maintaining CRM hygiene
You will apply selling tools including ZoomInfo, Sales Navigator, and Salesforce.com
Responsible for program launch, light implementation, and frequent technical problem-solving to ensure the customer is able to use the platform
Responsible for building 3X pipeline, effective demonstrations, and effective collaboration with internal teams
What you will need:
3+ years of experience in technology sales
Full Cycle sales experience, handling both outbound and inbound
Transactional selling experience required (1 call closes, over 100 closed deals per year)
Quota-carrying experience, with a track record of exceeding targets
Virtual Sales Skills
Experience using Salesforce, ZoomInfo, Sales Navigator, Excel/Google Sheets
Evidence of thriving in ambiguity
Strong technical competence
Growth Mindset
Healthcare sales experience and Non-Emergency Medical Transportation experience is a plus
History of exceptional performance in all you do
Exceptional communication skills
About Uber
At Uber, we reimagine the way the world moves for the better. The idea was born on a snowy night in Paris in 2008, and ever since then, our DNA of reimagination and reinvention carries on. We’ve grown into a global platform moving people and things in ever-expanding ways, taking on big problems to help drivers, riders, delivery partners, and eaters make movement happen at the push of a button for everyone, everywhere.
We welcome people from all backgrounds who seek the opportunity to help build a future where everyone and everything can move independently. If you have the curiosity, passion, and collaborative spirit, work with us, and let’s move the world forward, together.
Uber is proud to be an Equal Opportunity/Affirmative Action employer. All qualified applicants will receive consideration for employment without regard to sex, gender identity, sexual orientation, race, color, religion, national origin, disability, protected Veteran status, age, or any other characteristic protected by law. We also consider qualified applicants regardless of criminal histories, consistent with legal requirements. If you have a disability or special need that requires accommodation, please let us know by completing this form.
Offices continue to be central to collaboration and Uber’s cultural identity. Unless formally approved to work fully remotely, Uber expects employees to spend at the least half of their work time in their assigned office. For certain roles, such as those based at green-light hubs, employees are expected to be in-office for 100% of their time. Please speak with your recruiter to better understand in-office expectations for this role.
At Uber, we reimagine the way the world moves for the better. The idea was born on a snowy night in Paris in 2008, and ever since then, our DNA of reimagination and reinvention carries on. We’ve grown into a global platform moving people and things in ever-expanding ways, taking on big problems to help drivers, riders, delivery partners, and eaters make movement happen at the push of a button for everyone, everywhere.
We welcome people from all backgrounds who seek the opportunity to help build a future where everyone and everything can move independently. If you have the curiosity, passion, and collaborative spirit, work with us, and let’s move the world forward, together.
See job postJumpstart your application</t>
  </si>
  <si>
    <t>About the Role
The Business Development team strengthens Uber’s position as the world’s leading mobility and delivery platform through creative and mutually beneficial commercial partnerships that unlock outsized value today and for many years to come!
This role is an outstanding opportunity to join the team responsible for leading our Strategic Partnerships for the Mobility and Delivery business. You will develop a partnership strategy, source and manage partnerships that accelerate the growth of Uber Rides in Northern Europe and UK.
What You'll Do
Evaluate new business development, critical initiatives and partnership opportunities, performing a broad range of quantitative and qualitative analyses
Source, negotiate and implement high-priority strategic partnerships in alignment with our business model and priorities Identify specific partners to approach, nurture the requisite senior relationships, and optimally communicate Uber’s value proposition and potential partnership opportunities
Work with both internal and external product, operations and marketing teams to drive successful partnership outcomes Develop deep relationships with key strategic partners aligned with OKRs.
Collaborate with BD Lead across EMEA to develop and complete regional partnerships
What You'll Need
+3 Years experience in Consulting, Investment Banking or Business Development
Demonstration of achievement by crafting and completing partnerships
Excellent use of insights and data-driven decision making Preferred Qualifications
Excellent verbal and written communications skills in order to identify and provide comprehensive solutions for varying partner needs
Ability to fuse business, strategy, finance and legal concepts to lead sophisticated, multi-faceted deals
Handle a high volume of engagements and thrive on the fast pace of our company without compromising on an ability to dive into the details
Anticipate challenges, remove blockers, and build a set of conditions vital for success
Credibility and gravitas to garner the respect of the executive team, BD team, as well as partners.
Bonus Points
Dutch Speakers strongly preferred
French / Swedish language skills are a plus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</si>
  <si>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At Uber Eats, we're all about connecting people with the food they crave. As a Field Sales Executive, you'll be at the forefront of our mission, partnering with the finest independent restaurants in the UK to drive growth and culinary delight. If you're passionate about food, excel at negotiation, and love building strong relationships, this role is for you. Your primary focus will be securing partnerships with top-notch restaurants and using your skills in pitching, negotiation, and process management to set our partners up for success.
Key Responsibilities
Close Deals: Take charge of the entire sales process from start to finish, ensuring the successful onboarding of Restaurant Partners in your market.
Contract Management: Skilfully negotiate contracts that establish mutually beneficial relationships with our restaurant partners, emphasising sustainability for both parties.
Value Communication: Clearly convey the value of Uber Eats and its latest products and initiatives to potential partners.
Process Enhancement: Collaborate on process improvements to enhance Uber Eats' efficiency and scalability.
Restaurant Selection: Assume ownership of restaurant selection in your designated area.
Basic Qualifications
Minimum of 1 year of sales experience.
Proven track record in sourcing, negotiating, and closing contracts.
Confidence in cultivating strong partnerships and winning new business over the phone and in person.
Self-driven, goal-oriented, and highly motivated.
Exceptional interpersonal skills, with a knack for engaging and exciting people.
Ability to remain organised and composed in a fast-paced work environment.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</si>
  <si>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Merchant Strategy &amp; Operations Manager, Uber Eats - UK&amp;I
About the Role
Uber Eats is looking to grow the Operations Merchants team in the UK and Ireland. The mission of the Operations team is simple: make Uber Eats the preferred delivery platform for merchants, couriers, and customers in all cities and towns we operate across the region.
With this role within the Merchant Operations team, you will be responsible for crafting and implementing region-wide strategies and handling business-critical processes. This role will require you to drive product launches, structure experiments and handle a constantly evolving product suite. You will also surface insights and produce recommendations to improve existing or develop new processes and products.
This is not a one-person task though, and to achieve success, you will collaborate with other local and regional operations teams, and most importantly with our commercial teams, who represent the needs and wants of our Merchant partners.
What You’ll Do
You'll own and iterate on existing, or design and implement new, core operations processes that improve the merchant's experience
You'll proactively surface opportunities to drive operational excellence and implement and manage processes and product features to capitalize on these opportunities
You’ll examine issues and opportunities in outstanding detail, use data and insights to recommend sound business decisions and design mitigation plans in the event that the business is adversely impacted
You’ll work with a diverse group of partners and foster our local needs with them
You’ll build detailed and clear execution plans and ensure projects continue moving to their completion despite ambiguous conditions and tight deadlines
What You’ll Need
Bachelor or advanced degree in Business, Business Analytics, Engineering, or equivalent
Minimum 2 years of substantial experience within an Operations position (e.g. Business Operations, Consulting), having managed stakeholders and proven an ability to adapt to a fast-paced working environment
Robust data analytics and technical skills:
SQL
Advanced spreadsheet modeling
Passion for solving ambiguous and complex problems
Ability to translate complex analytics into clear, concise, and actionable communications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</si>
  <si>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The Measurement Insights &amp; Analysis team is looking for an analytical and strategic problem solver to partner with our sales team with the goal of improving the performance of our advertisers’ campaigns on Uber and driving larger advertising revenue.
About the Role
The Sr. Measurement Operations Analyst will focus on the post-campaign measurement for the UK and EMEA market; this role will facilitate and drive key insights for partners, support sales staff, collaborate with internal partners to optimize our go-to-market strategy, increase overall product adoption and track performance targets.
You will be responsible for driving strategic analysis of omni-channel campaigns of some of the largest advertisers in the world. Maximising your business acumen and technical skills (such as SQL), you will derive both tactical and strategic insights and communicate them to senior leaders at Uber and at our advertisers.
What the Candidate Will Do
Data insights and analysis - Manage post campaign reporting and insights for all advertisers across all Uber Advertising sales verticals (Enterprise Restaurants, Strategic Verticals, CPG and Agencies) for brand and performance media in the local country and region
Advertising strategy- Develop and present client-facing, data-driven analysis with practical recommendations, to improve performance of Uber’s top advertisers’ campaigns
Measurement operation improvement - Contribute with building solutions to efficiently scale our measurement service to Sales and our advertisers
Advocacy for local country and regional needs - Establish deep understanding of the local needs and nuances by partnering with local Account Executives, Account Managers and Merchant Operations teams, in order to customize measurement operations for that country / region
Management of local measurement operation - Set clear objectives and measures to monitor local measurement operation progress and productivity, and hold internal partners accountable for delivering results. Drive business review cadence and develop reporting frameworks to facilitate alignment, learning and improvement, and accountability
Basic Qualifications
Bachelor's degree or equivalent in math, statistics, physics, chemistry, engineering, economics, computer science, operational research or similar quantitative field
3+ years of experience in the following areas:
Data analytics / data science, measurement and insights, consulting, or strategy
Advanced skills in data querying(e.g. SQL), data analysis (e.g. MS Excel / Google Sheets / Python) and data visualization (e.g., Looker, Google Data Studio, Tableau)
Marketing / advertising analytics and measurement; experience in omnichannel marketing, attribution, and ROI measurement, including performance and awareness of online advertising
Strong organizational skills, with the ability to effectively manage multiple projects simultaneously; project management experience in dealing with a high volume of reporting / analysis requests
Strong communication skills, with the ability to build relationships with various stakeholders including sales and account management team and to effectively communicate technical work to non-technical audiences
Detail orientation with a focus on accuracy and efficiency (process standardization) using strong documentation. You lean in and embrace the details to map processes, clean data, and even write / review code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</si>
  <si>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Whether it’s a sandwich or a burrito, the Uber Eats team builds technology to connect people with what they want, when, and where they want it. Our Territory teams are on the frontline introducing restaurants to Uber Eats and growing our businesses together.
About the Role
Uber Eats is seeking a hardworking Territory Account Manager to help change the food delivery landscape across the United Kingdom. We are looking for highly motivated individuals who are excited about the food delivery landscape and building long-term affiliations with our restaurant partners.
Our Territory Account Managers drive the development of their specific cities and areas with a sense of growing the operational performance along with great relationship building and gaining the best traction for their partners with their analytical capabilities.
If you believe that you enjoy working in an environment wherein “great minds do not think alike” and can “see the forest and the trees” and are passionate about the food industry, this is an extraordinary opportunity.
What You'll Do
- Take complete ownership of your chinese category restaurant portfolio and drive the business and operational performance
- Identify and initiate new partnership opportunities with the restaurants in your territory
- Build long-term relationships with the restaurant partners and deliver exceptional customer service experiences
- Drive on-the-ground knowledge and context about the territory you operate into the wider Uber Eats UKI team
- Cross-functional collaboration, wherein you will work closely with various team members to identify high-potential partnerships and improve the experience right from the first pitch to the first trip
- Solve complex issues by ensuring our customer service is prioritized and solved efficiently
- Act as an ambassador for the mission, brand, and product of Uber Eats
Basic Qualifications
- 0-2 years of validated experience in Account Management/Sales or any customer-facing roles
- Ability to influence various audiences both internally and externally using strong verbal and written communication
- Ability to adapt to a constantly evolving fast-paced environment
- Highly responsive and data-oriented attitude, able to take the initiative and maintain high-quality relationships with all kinds of partners
- Understanding the customer needs and overcoming any challenges the business may face
- Project management and a problem-solving demeanor to adjust to the autonomy of the role
- Fluent in Chinese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</si>
  <si>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As a Senior Strategic Account Manager you will own some of the most valuable partnerships for Uber Eats in the UK - collaborating with them to help them grow their business sustainably whilst delivering the best experience to our users, with the goal of making Uber Eats their most loved delivery platform. This role calls for a combination of relationship management, business strategy, operational excellence and problem solving. You should be comfortable in an "all hands on deck" environment, love solving problems, thrive in a startup culture, and above all be passionate about our restaurant partners.
What the Candidate Will Need / Bonus Points
---- What the Candidate Will Do --—
Operational improvement: Drive forward operational improvement with your partners to ensure that together we are delivering the best experience to Uber Eats users - whether that’s making sure they received what they ordered or they’re receiving it when they expect it.
Growth: Develop plans in conjunction with your partners to grow their business through expansion, marketing, menu optimisation, and more
Analysis: Quantify everything you do. Utilise data-driven decision making to understand the performance of initiatives to ensure you are effectively prioritising those with the highest return on investment.
Commercial management: Lead commercial discussions with your partners to build sustainable long-term partnerships.
Build tools and processes: Use your analytical ability combined with operational rigour to build tools and processes to drive forward partnership critical metrics.
Partner with internal teams: Work closely with collaborators in internal teams both in the UK and globally (eg. Product, Support, Courier Operations) to solve problems and ensure that feedback received is utilised in improving our product and operations.
---- Basic Qualifications --—
At least 5 years of professional experience. Ideally, you have previous customer-facing experience at executive levels and have a track record of outperforming metrics-based business goals
Confident in making data-led decisions and using sound business judgement
Great project manager who can develop detailed joint business plans with our largest enterprise partners and consistently deliver above expectations
Strong executive presence and communication skills (verbal and written)
Speed, resourcefulness, and go-getter attitude. This team moves fast and always operates in new spaces
Willingness to hustle, roll up sleeves, and get in the weeds with our highest value partners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</si>
  <si>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Business Development, Operations &amp; Logistics</t>
  </si>
  <si>
    <t>About the Role
Uber Eats is looking to hire a Senior Strategy &amp; Operations Manager in the United Kingdom &amp; Ireland Courier Operations team. Couriers are important partners for the Uber Eats platform and the team places all aspects of their experience at the core of its activities. The successful candidate will have a direct role in ensuring the long-term success of one of Uber’s largest markets by helping to develop and deliver the business’ strategic priorities for couriers.
The role will involve taking a strategic view of the business and scoping out objectives through conducting in-depth and robust analysis to diagnose problems and solutions. There will be close working with a wide range of cross-functional stakeholders, including policy, communications, and legal, (at a regional and global level) as thought partners, and having a 360o view of the regulatory and macroeconomic environment in which couriers operate in. Responsibilities will equally extend to translating strategy into action - operationalising large programmes of work at pace while bringing in multiple teams required to implement new policies, processes, and products.
We are looking for an individual who is experienced in influencing and managing both internal and external stakeholders, able to apply their analytical and technical skills to real-world problems, and has a strong bias for operational excellence leaving no stone unturned in the pursuit of high quality deliverables and outcome
Key Responsibilities
Use quantitative and qualitative data to build strategies and inform decision making
Develop strategic direction and objectives by working closely with cross-functional stakeholders (policy, communications, legal, marketing). Obtain their expert advice, thoroughly challenge the prevailing thought, and influence key decision-makers in the organisation
Work across multiple product and operations teams to implement solutions
Deliver large-scale programmes of work with multiple deliverables and at pace
Basic Qualifications
Bachelor or advanced degree in business analytics, engineering, mathematics, politics, physics, economics, econometrics or equivalent
Minimum 5 years of relevant experience within a similar position, having managed stakeholders, large projects, and demonstrated an ability to adapt to a fast-moving working environment
Experience working with external partners, regulators, or other government agencies
Robust data analytics and technical skills - able to manage large datasets and test hypothesis with analytical / statistical methods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</si>
  <si>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Uber for Business has rapidly expanded and is positioned to be the next growth engine
for Uber. We are looking for highly motivated and self-driven individuals that can demonstrate a history of successfully hitting targets, and who have a clear passion (and resourcefulness) for growing strategic partnerships for Uber.
What You'll Do
● Drive partnerships and sales of the Uber for Business platform, services, and
solutions to target prospect companies through strategic conversations at all
levels within these organizations
● Prepare a go-to market plan and sales strategy; prospect potential clients and
conduct rigorous follow-ups to close deals
● Implement and launch Uber for Business with clients and ensure strong and
consistent ridership
● Conduct needs analysis to uncover cross-selling opportunities
● Plan and execute sales strategy and provide consistent and accurate
forward-looking analysis
● Probe for objections, remove obstacles, and eliminate barriers to gain
commitment
● Maintain the customer relationship and grow the business
● Work with customers (new and prospective) to pilot new feature roll outs
● Participate in periodic team reviews and updates on business progress, best
practice sharing etc.
● Create documents like process playbooks, performance trackers etc.
What the Candidate Will Need
Basic Qualifications
● At least 3 years of new business development, consulting, B2B or technology
sales experience
● English language proficiency
● Bachelor’s degree required
Preferred Qualifications
● Sincere, meticulous, adaptable, and dedicated team-player who gets energy
from building businesses
● You're a self-starter and take initiative to seize opportunities: The Uber for
Business team is evolving every day and requires highly motivated independent
individual who will be responsible for all aspects of business in their market
● Demonstrated ability to prioritize selling activities and follow through in a timely
fashion
● Ability to negotiate pricing with a focus on retaining value
● Experience with Salesforce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</si>
  <si>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Whether it’s a sandwich or a burrito, the Uber Eats team builds technology to connect people with what they want, when, and where they want it. Our Territory teams are on the frontline introducing restaurants to Uber Eats and growing our businesses together.
About the Role
Uber Eats is seeking a hardworking Territory Account Manager to help change the food delivery landscape across the United Kingdom. We are looking for highly motivated individuals who are excited about the food delivery landscape and building long-term affiliations with our restaurant partners.
Our Territory Account Managers drive the development of their specific cities and areas with a sense of growing the operational performance along with great relationship building and gaining the best traction for their partners with their analytical capabilities.
If you believe that you enjoy working in an environment wherein “great minds do not think alike” and can “see the forest and the trees” and are passionate about the food industry, this is an extraordinary opportunity.
What You'll Do
- Take complete ownership of your category restaurant portfolio and drive the business and operational performance
- Identify and initiate new partnership opportunities with the restaurants in your territory
- Build long-term relationships with the restaurant partners and deliver exceptional customer service experiences
- Drive on-the-ground knowledge and context about the territory you operate into the wider Uber Eats UKI team
- Cross-functional collaboration, wherein you will work closely with various team members to identify high-potential partnerships and improve the experience right from the first pitch to the first trip
- Solve complex issues by ensuring our customer service is prioritized and solved efficiently
- Act as an ambassador for the mission, brand, and product of Uber Eats
Basic Qualifications
- 0-2 years of validated experience in Account Management/Sales or any customer-facing roles
- Ability to influence various audiences both internally and externally using strong verbal and written communication
- Ability to adapt to a constantly evolving fast-paced environment
- Highly responsive and data-oriented attitude, able to take the initiative and maintain high-quality relationships with all kinds of partners
- Understanding the customer needs and overcoming any challenges the business may face
- Project management and a problem-solving demeanor to adjust to the autonomy of the role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</si>
  <si>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Our internship is for students Bachelor's or Master's degrees students to gain practical experience while working alongside our community of world-class engineers. 
We're seeking skilled software engineers who are passionate about scalability and working at a global scale. Join our diverse and inclusive environment, where your unique perspective is valued. 
Find out here about our internship program and connect with us today to join our talent network, receive latest updates &amp; interview prep content.</t>
  </si>
  <si>
    <t>Looking for an exciting opportunity to kick-start your career? Look no further than the Uber Operations Internship.
You will get the chance to work alongside Operations Managers and partner with teams across our Mobility or Delivery business on impactful projects that involve analyzing data sets, providing creative solutions and leaning into the execution. You will help support decision-making within your teams through your critical thinking, strategic analysis, and data-driven approach.
Join our diverse and inclusive environment, where your unique perspective is valued.</t>
  </si>
  <si>
    <t>About the Role
Uber MBA Interns come to the company for the summer and own specific projects based on the challenges the business is facing in the region. Our Internship opportunities are offered within Operations, a team passionate about growing and improving our business across EMEA. Including our technological platform services connected to ridesharing services, scaling our delivery business, and the expansion of new modalities - this team is on the front lines of growing Uber in the region!
What You'll Do:
Think strategically, innovatively, and creatively to find the solution to one or more problems
Work with different people and departments in order to find information and define the best solutions - this opportunity involves meeting some extraordinary people and learning from them!
Analyze data and turn it into incredible reports to make some decisions from it - SQL skills are a big plus!
Minimum Qualifications:
Currently enrolled in an MBA program, returning to the program upon completion of the internship
Availability to work 3 months full time
Work authorization in South Africa - No visa sponsorship is available for internships 
Written and spoken proficiency in English
Preferred Qualifications:
Business Insight: Understanding and being fully aware of how our business operates and how it makes money and sustains profitable growth, now and in the future
Communication: Using situational awareness to clearly deliver information to different audiences
Planning and Organization: Setting up and maintaining systems to appropriately structure and keep track of tasks and projects
Problem Solving: Successfully resolving issues that involve people, things, and processes by using logic and common sense
Teamwork: Demonstrates optimism, respects others and works well in a team. Takes time to build helpful relationships; earning the trust of others within the organization through strong situational awareness and reliability
Timeline
Applications: August 2023 onwardsInterviews:  August - September 2023, on a rolling basis
Internships @ Uber
We offer a monthly internship allowance, Uber credits and much more!
You have the rare chance to create a global impact - we’re moving real people and assets and reinventing transportation and logistics. We offer expansive mentorship from Uber employees to guide you through your internship experience and for you to build personal networks and friendships with hardworking people who share your passion for technology.
About Uber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</si>
  <si>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Location: Tokyo, Japan
Duration: 6-month Internship 
#GreatMindsDon’tThinkAlike At Uber, we take pride in our diversity and working environment that sees you as more than just a person that can do the job, but a unique individual that can level up our organization with a perspective only you can offer. Uber provides a truly open culture that encourages all to voice their thoughts.
About The Role
In this role, you’ll truly drive business growth and innovation by managing our large New Verticals partner groups in Japan and expanding our business together in mutually beneficial ways. A successful partner success manager deeply understands our merchant partners; builds strong relationships with decision makers and influencers throughout the organization; and effectively identifies and capitalizes on opportunities to improve core business metrics for our merchants and for Uber Eats.
What You’ll Do
Establishing and driving partners' delivery business by;
Building a joint business plan
Executing the plan
Work with cross-functional teams to provide partner feedback to create seamless UE experience for all involved parties
Drive day-to-day interactions with our best-in-class partners
Internal and external advocate. Be the merchant's go-to person and navigate internal processes to provide the best outcome for the client and our market
Bring your analytical A-game! You will be building business models, performing analysis with the Enterprise Ops Analysts to understand trends, provide concrete insights, and track productivity and success of initiatives to ensure we are driving towards the best possible outcome
Handle the big picture and the tiny details. You are organized and always on top of your deadlines to ensure nothing gets missed. You also have an eye to the big picture and thrive by crafting new ways to add to existing partnerships
Drive initiatives. You will drive and support key initiatives across our business teams to grow strategic and long term opportunities with our various partners. This involves wearing many hats and jumping in to help your teammates when the needs arise
Read between the lines. You will be working with stakeholders from various teams such as Product, Marketing, Operations, Legal, Finance, etc.
What You’ll Need
An intuition for people. You are spending the majority of the time working with various internal and external teams, building and cultivating new relationships with potential and existing partners within all parts of an organization.
Speediness and resourcefulness. This team moves fast and always operates in new spaces. You pick up things fast and run with them
Instinct for handling partners. You have a proven track record of successfully handling complex partnerships
Attention to detail
Data-driven approach
Fluency in Japanese
Business level English</t>
  </si>
  <si>
    <t>About the Role
As a Senior Strategic Account Manager you will own some of the most valuable partnerships for Uber Eats in the UK - collaborating with them to help them grow their business sustainably whilst delivering the best experience to our users, with the goal of making Uber Eats their most loved delivery platform. This role calls for a combination of relationship management, business strategy, operational excellence and problem solving. You should be comfortable in an "all hands on deck" environment, love solving problems, thrive in a startup culture, and above all be passionate about our restaurant partners.
What you will do
Operational improvement: Drive forward operational improvement with your partners to ensure that together we are delivering the best experience to Uber Eats users - whether that’s making sure they received what they ordered or they’re receiving it when they expect it.
Growth: Develop plans in conjunction with your partners to grow their business through expansion, marketing, menu optimisation, and more
Analysis: Quantify everything you do. Utilise data-driven decision making to understand the performance of initiatives to ensure you are effectively prioritising those with the highest return on investment.
Commercial management: Lead commercial discussions with your partners to build sustainable long-term partnerships.
Build tools and processes: Use your analytical ability combined with operational rigour to build tools and processes to drive forward partnership critical metrics.
Partner with internal teams: Work closely with stakeholders in internal teams both in the UK and globally (eg. Product, Support, Courier Operations) to solve problems and ensure that feedback received is utilised in improving our product and operations.
Basic Qualifications
At least 5 years of professional experience. Ideally, you have previous customer-facing experience at executive levels and have a track record of outperforming metrics-based business goals
Confident in making data-led decisions, with a proven ability to extract insights from large data sets. Excel required, SQL strongly preferred  Comment end
Great project manager who can develop detailed joint business plans with our largest enterprise partners and consistently deliver above expectations
Strong executive presence and communication skills (verbal and written)
Speed, resourcefulness, and go-getter demeanor. This team moves fast and always operates in new spaces
Willingness to hustle, roll up sleeves, and get in the weeds with our highest value partners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</si>
  <si>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Whether it’s a sandwich or a burrito, the Uber Eats team builds technology to connect people with what they want, when, and where they want it. Our Sales teams are on the frontline introducing restaurants to Uber Eats and growing our businesses together.
The Sales Representative role is a great opportunity to leverage your sales and negotiation skills to grow the number and quality of restaurants partnering with Uber Eats. We are looking for a natural seller passionate about Uber, a real foodie who enjoys negotiating to build the best partnerships. We want to provide customers with the best possible selection of restaurants and cuisines when they open the Uber Eats app.
In this exciting and dynamic role, you'll leverage your skills in prospecting, emailing, cold-calling and relationship building to affiliate the best restaurants and provide them with a stellar experience.You will also help with campaigns involving new and innovative products being launched on the Uber Eats app.
Key responsibilities:
Leverage prospecting skills and relationships to build partnerships with the UK &amp; Ireland’s top-tier restaurants across strategically selected markets.
Manage complex contract negotiations, specifically including sustainable economics for both parties, with knowledgeable and experienced prospects.
You will manage the whole sales cycle, including cold calls, pitching, negotiation, &amp; onboarding.
You will be given a target territory and a list of 100-200 potential clients/month.
Clearly communicate the value of Uber and its newest products to prospects.
Coordinate restaurant activation by working with our onboarding team to ensure a smooth restaurant experience.
This is a fast-paced sales cycle, as you start by selling to SMB restaurants. Those with 1 to 5 locations.
What you Need:
Proficient level in both English and Mandarin language skills, Cantonese and other major Chinese dialects would be advantageous
A good understanding of Chinese social media and communication tools (e.g. WeChat)
6+ Months of Sales Experience
Experience pitching/negotiating/objection handling
Confident communicator
Self-motivated and target driven
A consultative and value-driven sales approach
Time management and prioritisation skills
Nice to have:
Familiarity with Salesforce or other CRM system, working knowledge of how to use Google applications (Gmail, Calendar, GoogleSheets, etc)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</si>
  <si>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Whether it’s a sandwich or a burrito, the Uber Eats team builds technology to connect people with what they want, when, and where they want it. Our Territory teams are on the frontline introducing restaurants to Uber Eats and growing our businesses together.
About the Role
Uber Eats is seeking a hardworking Territory Account Manager to help change the food delivery landscape across the United Kingdom. We are looking for highly motivated individuals who are excited about the food delivery landscape and building long-term affiliations with our restaurant partners.
Our Territory Account Managers drive the development of their specific cities and areas with a sense of growing the operational performance along with great relationship building and gaining the best traction for their partners with their analytical capabilities.
If you believe that you enjoy working in an environment wherein “great minds do not think alike” and can “see the forest and the trees” and are passionate about the food industry, this is an extraordinary opportunity.
What You'll Do
- Take complete ownership of your restaurant portfolio and drive the business and operational performance
- Identify and initiate new partnership opportunities with the restaurants in your territory
- Build long-term relationships with the restaurant partners and deliver exceptional customer service experiences
- Drive on-the-ground knowledge and context about the territory you operate into the wider Uber Eats UKI team
- Cross-functional collaboration, wherein you will work closely with various team members to identify high-potential partnerships and improve the experience right from the first pitch to the first trip
- Solve complex issues by ensuring our customer service is prioritized and solved efficiently
- Act as an ambassador for the mission, brand, and product of Uber Eats
Basic Qualifications
- 0-2 years of validated experience in Account Management/Sales or any customer-facing roles
- Ability to influence various audiences both internally and externally using strong verbal and written communication
- Ability to adapt to a constantly evolving fast-paced environment
- Highly responsive and data-oriented attitude, able to take the initiative and maintain high-quality relationships with all kinds of partners
- Understanding the customer needs and overcoming any challenges the business may face
- Project management and a problem-solving demeanor to adjust to the autonomy of the role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</si>
  <si>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https://www.uber.com/global/en/careers/list/126217/?uclick_id=2f049de8-4278-4336-9fb9-53fb30706c19
About the Role
As a Media Manager, you will manage brand media strategy for Germany, including planning, activation, and measurement for the highest priority brand initiatives. Working closely with internal marketing teams, external media and creative agency partners, you will be responsible for driving a comprehensive marketing strategy. You will be the in-house media subject matter expert and develop innovative media plans to drive brand and business results. You will lead strategic planning and media buying across significant media partners and tech platforms, identifying the right channel mix and partnering with campaign leads to deliver best-in-class campaigns.
In this role, you will lead our media agency relationship, ensuring that strategies deliver against business objectives and are constantly optimised. This role would suit someone from a strategic media planning background (agency or client-side) with a deep understanding of data strategy, channel planning, consumer insights and media investment.
What You'll Do
Partner with and manage a sizeable external agency team to deliver best-in-class strategic plans and media activations across Uber and Uber Eats
Partner with Head of Marketing Germany to manage a multi-million-dollar media budget across Uber and Uber Eats
Work with broader marketing partners (local, regional, and global), including cross-functional teams (Data Sciences, Creative, Research)
Work with the agency partner to develop high-quality media strategies for Uber and Uber Eats.
Leverage and champion multiple sources of research, best practices and critical thinking to maximise the marketing effectiveness of our campaigns.
Bring innovative media approaches, in service of the business strategy, into the business.
Drive media optimisation to maximise the impact of in-flight campaigns
Drive meaningful media innovation grounded in data, consumer trends and best practices to create consumer impact
Ensure maximum impact from key digital partners (Meta, Google, Snap, etc.) by working with them directly and via our media agency
Collaborate closely with our in-house Performance Marketing team to ensure brand media strategies complement initiatives through the funnel
Act as a trusted partner and in-house subject matter expert to the broader organisation, providing thought leadership and education on all things media to the Uber team
Basic Qualifications
7+ years of media experience leading media strategy and planning;
Experience driving non-traditional media ideation and execution;
Agency and brand-side experience is ideal but not required;
Digital-first media background, including digital and programmatic media buying;
Deep familiarity with the German media landscape;
Substantial experience with media measurement and reporting methods;
Understanding of macro measurement approaches (mixed modelling, geo-holdouts);
Previous responsibility for managing large media budgets
Preferred Qualifications
Flexible, with the ability to excel in a fast-paced environment;
A keen eye for detail and a strong bias for action;
International media experience is not required but would be a bonus;
Native with agile working methods like Google Workspace and Slack;
Hands-on use of all digital media platforms &amp; channels;
Positive can-do attitude who can find creative solutions;
Previous experience working in a matrixed organisation.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</si>
  <si>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Whether it’s a sandwich or a burrito, the Uber Eats team builds technology to connect people with what they want, when, and where they want it. Our Territory teams are on the frontline introducing restaurants to Uber Eats and growing our businesses together.
About the Role
Uber Eats is seeking a hardworking Territory Account Manager to help change the food delivery landscape across London. We are looking for highly motivated individuals who are excited about the food delivery landscape and building long-term affiliations with our restaurant partners.
Our Territory Account Managers drive the growth of their city. You will scale the business through operational performance improvement and nurturing client relationships. If you enjoy working in a collaborative environment and are passionate about the food industry, this is an extraordinary opportunity.
What You'll Do
- Take ownership of your restaurant portfolio and growth the business and operational performance
- Identify growth partnership opportunities with the restaurants in your territory and onboard onto the platform
- Build long-term relationships with the restaurant partners and deliver exceptional customer service experiences
- Cross-functional collaboration, wherein you will work closely with various team members to identify high-potential partnerships and improve the experience right from the first pitch to the first delivery
Basic Qualifications
- 1+ years of experience in Account Management/Sales
- Ability to adapt to a constantly evolving fast-paced environment
- Data-oriented attitude, able to take initiative and maintain high-quality relationships with all kinds of partners
- Understanding the customer needs and overcoming any challenges the business may face
- Project management and a problem-solving demeanor to adjust to the autonomy of the role
- Ability to influence internally and externally using strong verbal and written communication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</si>
  <si>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Since 2020, Delivery at Uber has grown tremendously on the back of increased demand caused by the pandemic. Merchants across all categories have increased their investment and interest in their digital and delivery offerings. Without having their own on-demand logistics capability, merchants are looking for a partner who can fulfill the requirement for last-mile delivery. With millions of drivers and couriers providing on-demand logistics through our existing marketplaces, Uber is well positioned to allow merchants to use our network of couriers, fulfilling the on-demand last-mile delivery service for orders to their own app and website.
Uber Direct is a new business that focuses on last-mile delivery across all verticals - Online Food Delivery, Grocery, Retail, Ecommerce - empowering merchants to deliver orders generated on their own channels (outside of Uber’s marketplaces) with the most convenient experience. Direct is rapidly growing the ways in which Uber connects the world. Our goal is to set the momentum that will transform Direct into a sizable part of our business by EOY'24. Uber Direct has the potential to be our next multi-billion dollar business.
As a Strategy and Analytics Manager for Uber Direct in the United Kingdom, you would be responsible for overseeing the operational &amp; technical onboarding of Partners (Food and non-food retailers, e-commerce players, aggregators) on Uber Direct, as well as ensuring that they use our API and product features effectively.
What You'll Do
The Strategy and Analytics Manager - Integration is a unique role that sits at the intersection of operations, integration and product strategy. You'll be working closely with our internal solutions architect, product and account manager teams to lead high-impact initiatives and ensure the best service to our customers:
Guide partners and their developers on technical solutions and approaches needed to integrate with the Uber Delivery platform
Collect &amp; aggregate product feedback from partners and collaborate with Product and Engineer teams to prioritize customer requests. You will provide inputs to Global Product teams and inform the tactical features and strategic priorities our tech should be solving
Partner with sales and account management teams to sell and onboard partners to new Uber Direct products and solutions. Accurately communicate all technical specifications, product/project prerequisites, and integration requirements
Act as the primary technical point of contact for the partner for all implementation-related activities throughout the integration lifecycle
Basic Qualifications
Degree in Business/Economics, STEM or similar
2+ years of proven operational and analytical experience gained in a tech company, finance, operational management or consulting (analytics track)
Experience dealing with technical information and guiding business stakeholders through technical business requirements
Experience or familiarity with API integration is a plus
Positive and team-orientated "can-do" approach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</si>
  <si>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Uber Eats is seeking a hardworking Territory Account Manager to help change the food delivery landscape across Ireland. We are looking for highly motivated individuals who are excited about the food delivery landscape and building long-term affiliations with our restaurant partners.
Our Territory Account Managers drive the development of their specific cities and areas with a sense of growing the operational performance along with great relationship building and gaining the best traction for their partners with their analytical capabilities.
If you believe that you enjoy working in an environment wherein “great minds do not think alike” and can “see the forest and the trees” and are passionate about the food industry, this is an extraordinary opportunity.
What the Candidate Will Do
Take complete ownership of your restaurant portfolio and drive the business and operational performance
Identify and initiate new partnership opportunities with the restaurants in your territory
Build long-term relationships with the restaurant partners and deliver exceptional customer service experiences
Drive on-the-ground knowledge and context about the territory you operate into the wider Uber Eats Ireland team
Cross-functional collaboration, wherein you will work closely with various team members to identify high-potential partnerships and improve the experience right from the first pitch to the first trip
Solve complex issues by ensuring our customer service is prioritized and solved efficiently
Act as an ambassador for the mission, brand, and product of Uber Eats
Basic Qualifications
Up to 2 years of validated experience in Account Management/Sales or any customer-facing roles
Ability to influence various audiences both internally and externally using strong verbal and written communication
Ability to adapt to a constantly evolving fast-paced environment
Highly responsive and data-oriented attitude, able to take the initiative and maintain high-quality relationships with all kinds of partners
Understanding the customer needs and overcoming any challenges the business may face
Project management and a problem-solving demeanor to adjust to the autonomy of the role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</si>
  <si>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As a Senior Strategic Account Manager you will own some of the most valuable partnerships for Uber Eats in the UK - collaborating with them to help them grow their business sustainably whilst delivering the best experience to our users, with the goal of making Uber Eats their most loved delivery platform. This role calls for a combination of relationship management, business strategy, operational excellence and problem solving. You should be comfortable in an "all hands on deck" environment, love solving problems, thrive in a startup culture, and above all be passionate about our restaurant partners.
What you will do
Operational improvement: Drive forward operational improvement with your partners to ensure that together we are delivering the best experience to Uber Eats users - whether that’s making sure they received what they ordered or they’re receiving it when they expect it.
Growth: Develop plans in conjunction with your partners to grow their business through expansion, marketing, menu optimisation, and more
Analysis: Quantify everything you do. Utilise data-driven decision making to understand the performance of initiatives to ensure you are effectively prioritising those with the highest return on investment.
Commercial management: Lead commercial discussions with your partners to build sustainable long-term partnerships.
Build tools and processes: Use your analytical ability combined with operational rigour to build tools and processes to drive forward partnership critical metrics.
Partner with internal teams: Work closely with collaborators in internal teams both in the UK and globally (eg. Product, Support, Courier Operations) to solve problems and ensure that feedback received is utilised in improving our product and operations.
Basic Qualifications
At least 5 years of professional experience. Ideally, you have previous customer-facing experience at executive levels and have a track record of outperforming metrics-based business goals
Confident in making data-led decisions and using sound business judgement
Great project manager who can develop detailed joint business plans with our largest enterprise partners and consistently deliver above expectations
Strong executive presence and communication skills (verbal and written)
Speed, resourcefulness, and go-getter attitude. This team moves fast and always operates in new spaces
Willingness to hustle, roll up sleeves, and get in the weeds with our highest value partners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</si>
  <si>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Our Uber Advertising Sales team is looking for a partner manager for our newly formed Uber Advertising division!
As an Ads Associate Partner Manager, you will work closely with brands in the UK&amp;I to drive Advertising campaign execution and success across our Mobility and Delivery advertising platforms. You will be an Ads platform expert who can authoritatively speak to our advertising partners about Uber’s Ads offerings and how our products can deliver on their marketing objectives!
What You'll Do
Proactively supervise campaign performance to pinpoint, communicate, and solve issues.
Join internal kick-off calls to understand campaign specifications and discuss sophisticated executions. Think out of the box to meet brand needs.
Coordinate the launch and management of campaigns; while proactively presenting updates and setting expectations with all collaborators.
Run regular campaign reporting cadence based on advertisers’ needs
Develop and maintain a strong understanding of client's marketing goals and challenges and proactively recommend solutions that support them
Advise clients on how to adjust tactics based on marketing goals and performance trends.
Uncover opportunities to drive better performance and increase investment by analyzing data and pitching these to the broader internal account team.
Work closely with internal teams to produce customer deliverables.
Bring your analytical A-game. Develop a methodology to highlight trends &amp; provide meaningful insights to partners, as well as track the impact of initiatives against your customers' goals
Be the voice of the customer and effectively communicate product limitations and feedback to relevant internal teams
Expand product adoption. Clearly communicate the value of our newest products with a lens of creativity to differentiate our offerings
Drive initiatives. You will lead and build key play-booking initiatives across our Ads team to drive adoption for our partners at scale This involves wearing many hats and jumping in to help your teammates when the needs arise.
Basic Qualifications
At least 3 years of full time experience, preferably in Account Management, Operations, or Sales functions
Preferred Qualifications
Bachelor's Degree or equivalent
Experience handling and analyzing digital ads campaigns
Strong analytical approach, who can drill into sophisticated problems and drive quick yet efficient solutions for our partners
Ability to analyze, review results, and propose recommendations
SQL skills will be considered a plus
Strong communication skills (customer-facing experience)
Expert organization, attention to detail, and time management
Bold self-starter who enjoys being challenged and continuously learning
Creative problem solver
Speed, resourcefulness, and a go-getter mentality. You are comfortable working in a fast-paced environment and navigating ambiguity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</si>
  <si>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Are you passionate about data and analytics, and have an interest in sales operations? Uber Eats UKI is looking for a Sales Operations Analyst to partner with our sales teams, whose focus ranges from small businesses through to large corporate customers.
The ideal candidate is data-driven, practical, and comfortable dealing with a broad range of projects / issues and aligning core business priorities. Teamwork is essential - you will be working closely with multiple local, regional and global teams!
Based in London, this broad role covering operational excellence and compliance is central to our sales growth and effectiveness across Germany.
What You’ll Do
Own CRM (Salesforce) data compliance and completeness across sales teams in UKI
Own campaign planning and execution for specific teams and segments
Own and implement core sales processes such as territory definition, lead allocation, reporting and forecasting
Carry out ad-hoc sales operations tasks such as bulk data uploads and CRM admin
Partner with in-market sales teams, provide powerful insights, build collateral for business reviews and represent the market in global forums
Optimise sales tooling, raise issues and deliver sales process and tool training to our sales teams.
Act as the voice of market to inform SOPs processes &amp; market priorities
What You’ll Need
At least 1 years of proven experience ideally in sales or sales operations, finance or consulting in a multifaceted, fast-growing B2B sales environment, and solid working knowledge of SFDC
Analytics: We use data to advise our decisions; you’ll quickly identify what data is required to tackle a problem and how to analyse it to get to the answer. You’ll have experience dealing with sophisticated data sets, deriving insights and checking against what you see in the real-world. You will have proficiency with data analysis and drawing out key insights using MS Excel / Gsheets, and experience with SQL.
Reporting: practical experience with visualisations, report and dashboard building, Tools: MS Excel / GSheets, Tableau, SFDC dashes and Dashbuilder.
Sales process execution: ability to complete ad-hoc requests such as bulk data uploads and other activities to support sales teams and key projects.
About Uber
At Uber, we ignite opportunity by setting the world in motion. We take on big problems to help drivers, riders, delivery partners, and eaters get moving in more than 10,000 cities around the world.
We welcome people from all backgrounds who seek the opportunity to help build a future where everyone and everything can move independently. If you have the curiosity, passion, and collaborative spirit, work with us, and let’s move the world forward together.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</si>
  <si>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The Account Executive will focus on bringing on the best restaurants in our most strategic markets that fit our partnership criteria, and you’ll maximise your skills in cold-calling, emailing and driving internal processes to set up our partnerships for success. You will also help with campaigns involving new and innovative products being launched on the Uber Eats app.
What the Candidate Will Do
Leverage prospecting skills to build partnerships with merchants
Clearly communicate the value of Uber Eats
Manage the sales cycle including cold calling, pitching, contract negotiations and closing deals - utilising tools such as Salesforce, Groove and Google Sheets
Coordinate restaurant activation by working with the onboarding team to ensure a smooth merchant experience.
Increase gross bookings by setting up merchants for success, optimising accounts and identifying opportunities to upsell
Basic Qualifications
Ambitious, hard working and money motivated
Resilience when handling rejection
Competitiveness and persistence to close deals and hit targets
Confidence and enthusiasm when pitching and able to think logically to build a persuasive value proposition
Creative when problem solving and handling objections
Strong planning and organisational skills
What the Candidate Will Do
Business acumen and commercial awareness when deal making and identifying opportunities for growth
Internal/External stakeholder management
Strong pipeline management skills
CRM experience (preferably Salesforce)
Passion/Knowledge of restaurant industry
Desire to develop career in tech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</si>
  <si>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About the Role
Uber MBA Interns come to the company for the summer and own specific projects based on the challenges the business is facing in the region. Our Internship opportunities are offered within Operations, a team passionate about growing and improving our business across EMEA. Including our technological platform services connected to ridesharing services, scaling our delivery business, and the expansion of new modalities - this team is on the front lines of growing Uber in the region!
What You'll Do
Think strategically, innovatively, and creatively to find the solution to one or more problems
Work with different people and departments in order to find information and define the best solutions - this opportunity involves meeting some extraordinary people and learning from them!
Analyze some data and turn it into incredible reports to take some decisions from it
Work on a proposal to share before concluding the internship
Minimum Qualifications
Currently enrolled in an MBA program, returning to the program upon completion of the internship
Availability to work 3 months full time starting June-July 2023
Work authorization in Germany - No visa sponsorship is available for internships 
Written and spoken proficiency in English
Preferred Qualifications
Business Insight: Understanding and being fully aware of how our business operates and how it makes money and sustains profitable growth, now and in the future
Communication: Using situational awareness to clearly deliver information to different audiences
Planning and Organization: Setting up and maintaining systems to appropriately structure and keep track of tasks and projects
Problem Solving: Successfully resolving issues that involve people, things, and processes by using logic and common sense
Teamwork: Demonstrates optimism, respects others and works well in a team. Takes time to build helpful relationships; earning the trust of others within the organization through strong situational awareness and reliability
Timeline
Applications: February 2024 onwardsInterviews: February-May 2024, on a rolling basis
Internships @ Uber
Perks &amp; Benefits: We offer a monthly internship allowance, Uber credits and much more!
You have the rare chance to create a global impact - we’re moving real people and assets and reinventing transportation and logistics. We offer expansive mentorship from Uber employees to guide you through your internship experience and for you to build personal networks and friendships with hardworking people who share your passion for technology.
About Uber
We welcome people from all backgrounds who seek the opportunity to help build a future where everyone and everything can move independently. If you have the curiosity, passion, and collaborative spirit, work with us, and let’s move the world forward, together.
Offices continue to be central to collaboration and Uber’s cultural identity. Unless formally approved to work fully remotely, Uber expects employees to spend at least half of their work time in their assigned office. For certain roles, such as those based at green-light hubs, employees are expected to be in-office for 100% of their time. Please speak with your recruiter to better understand in-office expectations for this role.
*Accommodations may be available based on religious and/or medical conditions, or as required by applicable law. To request an accommodation, please reach out to accommodations@uber.com.</t>
  </si>
  <si>
    <t>2 year Full- Time Graduate rotation program in Mexico.
Part of the Strategic Finance team, an internal consulting branch in the Mexico City Office.
Program:
 6 month rotations amongst different business areas as well as business divisions (Uber Eats, Uber Freight).
Profile:
- Strong ability and experience in Business Case solving. Excellent team - work abilities, critial thinking.
- No previous work experience needed but strategic finance or consulting work or academic experience is preferred.
First Interviews: Marxh 2024
Starting Date: July 2024
Hybrid in Mexico City Office
If interested please submit your CV through this application. Next steps will be shared via email during February,</t>
  </si>
  <si>
    <t>ob Description And Responsibilities
What’s it all about?
Visa Consulting &amp; Analytics (VCA) drives tangible, impactful and financial results for Visa's clients, including card issuers, acquirers, and merchants. Drawing on our expertise in strategy consulting, data analytics, brand management, marketing, operational and macroeconomics, VCA solves the most strategic problems for our clients.
The VCA team in Italy provides a comprehensive range of consulting services and data solutions to our clients that address unique challenges in wide range of card business such as strategic growth, digital &amp; product strategy and card life cycle management.
We are currently looking for a Consultant to support and deliver projects for Visa clients and play a role in developing high impact projects for Visa clients in Italy.
Typically, 3 – 5 months in duration and running in parallel, potential projects could include strategy developments, portfolio management diagnostics, assessments of digital product and marketing strategies, product design and launch, development of industry landscape evaluations to inform payments strategies, and optimization of client customer experience and supporting processes.
What we expect of you, day to day.
Support the VCA team in the delivery of projects for Visa clients across various domains, from payments, digital, products to strategy, including project management
Support the managers towards the team’s goals and assists in the delivery of detailed data gathering, analysis and insight
Perform market and trend analyses using Visa’s comprehensive global market research capabilities and data tool
Support the implementation of strategy to market activities including but not limited to workshops, client meetings, content development etc.
Support the development and maintenance of VCA service sales and delivery collateral (‘toolkit’)
Support the VCA team with ongoing operations, administration and team building activities.
Support in developing Thought Leadership knowledge and projects to learn about the future of payment and banking.
Qualifications
The ideal candidate will have already accumulated 2-4 years of experience in a consulting/ financial service or payment company and will be curious about the payments industry and keen to work alongside an experienced and dynamic team, expanding their own knowledge in the sector.
Essential specific skill set, and experience required:
Passionate about technology and the payments industry
Bachelor’s degree or Master’s degree
Curious mindset with an interest in solving problems alongside excellent analytical and quantitative skills, driving insight from large data sets
Proactive attitude with experience of being a self-starter and a willingness to learn and develop
Attitude to think creatively and identify new ways to innovate
Comfortable juggling multiple projects while quick to adapt to shifting priorities
Demonstrated teamwork and relationship-building skills
Excellent communication skills – Fluent in Italian and English
Proficient written communication skills including PowerPoint and storytelling for Executive presentations
Proven ability to thrive in high pressure situations and a fast paced and matrixed environment
Performing data analysis, while also building Executive presentations</t>
  </si>
  <si>
    <t>Job Description And Responsibilities
Global Controllership is responsible for establishing Visa’s global accounting policies, providing technical accounting guidance to the business, processing accounting transactions globally and consolidating all Visa entities financial results. The team is responsible for the accuracy and timeliness of the Visa Inc. financial statements under U.S. GAAP (Generally Accepted Accounting Principles), and local statutory financial statements under IFRS (International Financial Reporting Standards)
What an Associate Financial Analyst does at Visa:
Perform &amp; Review invoices, payments, and other payable activities within defined SLA for a portfolio of geographic countries and ensure high quality accuracy, timeliness, efficiency, and compliance to US GAAP, SEC and SOX requirements
Maintain the accuracy of historical data and records.
Maintain up-to-date Standard Operating Procedure (SOP) documentation.
Ensure Withholding Tax (WHT), Goods and Services Tax (GST), Value Added Tax (VAT) and Tax Deducted at Source (TDS) are correctly accounted for and send monthly tax report to Outsource Service Providers for Tax Return Preparation.
Liaise with Outsource Service Providers and Tax department on treatment of withholding taxes.
Support business units’ conduct of business transactions to ensure compliance with applicable accounting standards, laws, policies, and procedures.
Deliver strong customer service and support, demonstrate initiative in providing resolution to remediate the invoice and payment issues, and implement effective accounts payable controls to avoid re-occurrence.
Work closely with the business, FP&amp;A, Operations Support, Sourcing, and other stakeholders to influence and execute on issue resolution. Where possible, initiate changes to enhance internal control and efficiency.
Prioritize tasks within job function balancing the need to meet tight deadlines and other corporate demands.
Identify and deliver continuous improvement of the finance operations processes.
Expert in advanced Excel and Presentation skills preferred.
Deliver as a team to meet group scorecard, KPI and goals.
Why this is important to Visa
The Associate Financial Analyst will be a key member for the Accounts Payable (AP) processes, ensuring accurate and timely processing of invoices, payments, and other payable activities for a portfolio of countries in the Asia Pacific region, and in compliance with US GAAP, local statutory laws and accounting standards, corporate policies/procedures, and key controls. Constantly challenge status quo and be a change agent with the objective of driving for efficiencies but not compromising on controls. This role will report to the Accounts Payable Senior Manager. The role will be open in Bangalore, India.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eeds.                                    
Qualifications• Degree in Accounting or equivalent• Minimum 4 years relevant payables experience• Effective written and verbal communication skills. Ability to effectively interact, verbally and in writing, with stakeholders• Teamwork capabilities, interpersonal aptitude, adaptability, critical thinking, and work ethicsAdditional InformationVisa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</si>
  <si>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Job Description And Responsibilities
This position leads and is responsible for the coaching and development of a team of customer service representatives. Employee engagement, coaching and development, as well as delivery of efficiency metrics are must-have behaviors. A successful manager consistently demonstrates an unrelenting focus on delivering and improving the Customer and Teammate experience. World-class service towards engaging and supporting client objectives rounds-out the Manager role.
SPECIFIC RESPONSIBILITIES WILL INCLUDE:
Deliver world-class customer service through monitoring and coaching teammates – Best in Class
Champion a world-class Employee and Customer experience – Issue Resolution, Customer Centricity &amp; Employee Engagement
Core Skills and Competencies: Focus on Issue Resolution, Technical Aptitude and Data-driven Decision Making – interpret and synthesize data for problem solving. Analyze contact center data and prepare reports
Promote employee Engagement &amp; Collaboration
Coaching, Mentoring and Governance: Facilitate career development among team members. Partner with Teammates to agree on and monitor Performance plans. Conduct regular evaluations and provide performance and behavior feedback to Teammates. Develop Team Leads. Evaluate staff effectiveness and performance annually and on an as need basis.
Delivery of service level, budget, coaching and documentation (overtime, handle time, etc) and other key metrics
Ensure Attendance and Adherence expectations are met
Partner with workforce planning teams to deliver around-the-clock support and ensure sufficient coverage
Actively participate in hiring, onboarding, training and development of support and staff members
Goal setting with peers to achieve business results – develop monthly, quarterly and annual call center goals and action plans
Partner across teams and departments for process improvement initiatives
Strong collaboration with peers and team members leading projects and achievement of business goals
Participate in and lead customer experience calibration sessions and team meetings to ensure flow of communication
Demonstrate and model Visa behaviors – Visa Leadership Principles
Execute Leadership strategies and tactics to drive performance and achieve business results
Compliance to Key Control, Timekeeping, Managing Sensitive Data, and other policies, including maintaining confidentiality in our secure environment
Flexible in the event of schedule change requirement - willingness to work a flexible schedule to include weekends, holidays and overtime when needed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
Basic Qualifications:
5 or more years of relevant work experience with a Bachelors Degree or at least 2 years of work experience with an Advanced degree (e.g. Masters, MBA, JD, MD) or 0 years of work experience with a PhD
Bilingual English AND one other language (French, Spanish, Portuguese, German or Italian
​​​​​​​Preferred Qualifications:
6 or more years of work experience with a Bachelor’s Degree or 4 or more years of relevant experience with an Advanced Degree (e.g. Masters, MBA, JD, MD) or up to 3 years of relevant experience with a PhD
5-7 years’ experience in Financial services industry and/or Customer Service environment.
Minimum of 3-5 years of Leadership experience
Self-driven and highly motivated
Demonstrated teamwork and relationship building skills, leading by influence and example.
Established engagement strategies leading to improved performance and employee retention.
Proven ability to coach individuals. Ability to develop, support, and retain a high-performing team.
Excellent verbal and written communication skills
Track Record of Customer Service focus
Tested Project Management/Organization skills - Strong analytical, strategic thinking, negotiation, influencing, conflict resolution, inspirational and inclusive leadership skills.
Aptitude to work with group or independently to achieve individual, team and company goals.
Demonstrated ability to improve process leading to improved customer and/or Teammate experience
Deep understanding of call center efficiency levers (Service Level, Occupancy, etc)
Solid Organization Transformation and Change Management strategies
Demonstrated decision-making skills
Addressing and influencing negative behaviors 
Additional Information
Work Hours: Varies upon the needs of the department.
Travel Requirements: This position requires travel 5-10% of the time.
Mental/Physical Requirements: This position will be performed in an office setting.  The position will require the incumbent to sit and stand at a desk, communicate in person and by telephone, frequently operate standard office equipment, such as telephones and computers.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
Visa will consider for employment qualified applicants with criminal histories in a manner consistent with applicable local law, including the requirements of Article 49 of the San Francisco Police Code.
U.S. APPLICANTS ONLY: The estimated salary range for a new hire into this position is 84,700.00 to 110,000.00 USD, which may include potential sales incentive payments (if applicable). Salary may vary depending on job-related factors which may include knowledge, skills, experience, and location. In addition, this position may be eligible for bonus and equity. Visa has a comprehensive benefits package for which this position may be eligible that includes Medical, Dental, Vision, 401 (k), FSA/HSA, Life Insurance, Paid Time Off, and Wellness Program.</t>
  </si>
  <si>
    <t>Job Description And Responsibilities
As a graduate at Visa, you can expect to experience challenging work, exciting projects and an inclusive culture, providing you with the foundations to build a successful career at Visa.
Our graduate training programme is underpinned by a development framework that offers a range of training to build your skillset and equip you with the ability and knowledge necessary to succeed at Visa, alongside a strong support system including your hiring manager, a programme manager and a buddy.
The graduate programme is just the beginning to what we hope will be a lasting career at Visa!
If you think you could support Visa as a Consulting Associate in the Visa Consulting and managed services team (VMS), we want to hear from you – together, let’s make Visa a great place to work. 
Visa Consulting and Analytics (VCA) drives tangible, impactful, and financial results for Visa clients. Drawing on our expertise in strategy consulting, VCA solves strategic problems and identifies opportunities for Visa’s issuers, acquirers, and merchants. 
Day to Day Responsibilities
Support the VCA team in the delivery of projects for Visa clients across various domains, from payments, digital, products to strategy, including project management 
 Assist in the delivery of detailed data gathering and analysis to obtain valuable insights
Perform market and trend analyses using Visa’s comprehensive global market research capabilities and data tools 
Support strategy to market activities including but not limited to workshops, client meetings, content development 
Support the development and maintenance of VCA service sales and delivery collateral (‘toolkit’) 
Support the VCA team with ongoing operations, administration and team building activities 
Qualifications
Visa are a talented team of 15,000 individuals with unique backgrounds, perspectives and experiences. Our qualifications to apply can be noted below:
Right to work in the country you are applying to. We are unable to sponsor applicants for this role during and after the placement period
Students graduating in 2023 or earlier with a Bachelor's or Master’s degree, ready to start full-time work in September 2023  
Curious mindset with an interest in solving problems alongside strong analytical, quantitative and communication skills 
 Proactive attitude with experience of being a self-starter and a willingness to learn and develop 
You are comfortable juggling multiple projects while quick to adapt to shifting priorities 
Demonstrated teamwork and relationship-building skills 
Interest in technology and the payments industry 
Fluent Portugese communication skills (written/verbal)
Additional Information
All your information will be kept confidential according to EEO guidelines. Visa is an EEO Employer. Qualified applicants will receive consideration for employment without regard to race, color, religion, sex, national origin, sexual orientation, gender identity, disability, age or protected veteran status. Visa will also consider for employment qualified applicants with criminal histories in a manner consistent with EEOC guidelines and applicable local law.
If you feel you require adjustments to our recruitment process for this role, please let your recruiter know at the outset of the process so we can best accommodate.</t>
  </si>
  <si>
    <t>Job Description And Responsibilities
Team Summary
The Manager will be a key member in Visa’s Enterprise Transformation Office (ETO), which is responsible for driving meaningful and sustainable change across the many segments of Visa’s business.  As a strategist, the individual will support developing and executing – across segments and geographies –initiatives that are aligned to executive priorities.  Broad topics may include, but are not limited to, the following:
Helping develop strategies and initiatives that drive step-change improvement in accountability
Addressing enterprise-wide organizational improvements to unlock revenue or capacity
Identifying areas of opportunity to improve the client experience and accelerate time-to-market
What a Manager of Transformation does at Visa
The Manager / Strategy Analyst plays a critical business analyst role in supporting the overall Enterprise Transformation Office, a key contributor as we drive large-scale change within Visa, improve organizational efficiency, and lead the strategy and design of complex, cross-functional improvements that impact multiple geographies and stakeholders.
The role is highly visible and has have broad reach into a variety of teams across functions.  The ideal candidate must have the ability to gain deep subject matter depth on a multitude of topics on short notice and be skilled at the synthesis of multiple sources of information (qualitative and quantitative) to create real and actionable insights for leadership.  He or she must stay in front of innovation trends in strategy and transformation and payments and be able to develop an independent point of view on topics in the face of uncertainty and imperfect information.
Best-suited candidates will be persuasive, clear communicators with high emotional intelligence as well as analytical, self-motivated, and able to collaborate well with others from a diversity of backgrounds.  This position requires the ability to partner with and support stakeholders in framing and executing analysis to quickly drive to recommendations.  Further, this position requires the ability to apply strong analytical frameworks and critical thinking skills to:
Work with ETO leadership to help identify, shape, analyze, and prioritize key transformation initiatives that support Visa revenue ambitions
Support and lead cross-functional teams to develop business cases, project plans, and implementation roadmaps for key initiatives
Develop hypotheses, and collect data to support (or refute) opportunities for wholesale organizational improvement, operational efficiency, cost savings (or avoidance), and most importantly, revenue growth
Analyze industry and internal data, market reports and benchmarks to identify performance gaps and improvement opportunities
Develop and maintain project plans, budgets, and resource allocation schedules
Ensure that all initiatives are aligned with the Visa’s overall strategy, goals, and values
Continuously monitor and evaluate the effectiveness of transformational initiatives, and make recommendations for improvement
This is a hybrid position. Hybrid employees can alternate time between both remote and office. Employees in hybrid roles are expected to work from the office two days a week, Tuesdays and Wednesdays with a general guidepost of being in the office 50% of the time based on business needs.
Local Law 144 Notice for New York City Resident Applicants: For some requisitions, automated employment decision tools (AEDTs) may be used as part of the assessment process to assist our recruiters in the initial evaluation of your application. If your application is submitted pursuant to New York City Local Law 144, you may request an alternative assessment from the recruiter. Please visit the Visa Global Privacy Notice to learn how we may collect, process, or retain your professional and employment information for recruiting purposes.
Qualifications
Basic Qualifications-5 or more years of relevant work experience with a Bachelors Degree or at least 2 years of work experience with an Advanced degree (e.g. Masters, MBA, JD, MD) or 0 years of work experience with a PhD-Strong sense of commitment and accountability, possess a business-focus mindset, self-motivated to deliver work of the highest standard (i.e., strong attention to detail)-Developed analytical and problem-solving skills with proficiency in data models and authoring of complex presentations (i.e., deep familiarity with tools like PowerPoint, Word, Excel, etc.)-Demonstrated ability to work in a time-sensitive team environment with excellent interpersonal and communication skillsAdditional Qualifications-5-7 years total experience in management consulting, investment banking, or corporate strategy-Experience in and/or significant exposure to the payments, financial services, or digital/technology industries preferred-Strong project management and planning skills with ability to progress multiple priorities concurrently
Additional Information
Work Hours: Varies upon the needs of the department.
Travel Requirements: This position requires travel 5-10% of the time.
Mental/Physical Requirements: This position will be performed in an office setting.  The position will require the incumbent to sit and stand at a desk, communicate in person and by telephone, frequently operate standard office equipment, such as telephones and computers.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
Visa will consider for employment qualified applicants with criminal histories in a manner consistent with applicable local law, including the requirements of Article 49 of the San Francisco Police Code.
U.S. APPLICANTS ONLY: The estimated salary range for a new hire into this position is 130,800.00 to 170,000.00 USD, which may include potential sales incentive payments (if applicable). Salary may vary depending on job-related factors which may include knowledge, skills, experience, and location. In addition, this position may be eligible for bonus and equity. Visa has a comprehensive benefits package for which this position may be eligible that includes Medical, Dental, Vision, 401 (k), FSA/HSA, Life Insurance, Paid Time Off, and Wellness Program.</t>
  </si>
  <si>
    <t>Job Description And Responsibilities
If you think you could support Visa as a Senior Manager Brand &amp; Strategy Central Europe, (Frankfurt/Germany), we want to hear from you – together, let’s make Visa a great place to work.
What’s it all about?
As part of the Central European Marketing team, the Senior Manager Brand &amp; Strategy will focus on Visa’s marketing &amp; brand building and implement end to end marketing programs at market level that drive the business as well as brand objectives.
This position is responsible for developing and executing holistic marketing plans for Visa, including brand media strategy and media plans that drive Visa transactions and brand preference. This position will interface with multiple stakeholders internally as well as leading creative and media agencies, so excellent interpersonal skills are critical. The ideal candidate has proven core marketing and media skills with a focus on brand and consumer communication, is analytically savvy and should have a thorough knowledge of multi-channel marketing, experience managing marketing programs from strategy to execution, have a business outcome based mindset, be comfortable managing project budgets, and be able to thrive in a fast-paced, dynamic environment.
What we expect of you, day to day.
You will convert/adopt international brand campaigns for the local market (mainly Germany) or design bespoke campaigns based on consumer insights
You will lead the development, execution and tracking of consumer campaigns and integrated programs in the market and manage media plans and media execution over all media channels but with a focus on digital media and data-driven marketing, ensuring consistency of communications across all touchpoints
You will make sure that the development is in line with global marketing strategy and execution delivers on the strategic business priorities with well defined KPIs
You will drive and manage the decision making process based on clear and rationale recommendations.
You will partner multifunctionally (with marketing, product owners, sales etc) to identify and execute marketing plans that actively drive business outcomes.
You will conduct reports and analysis and provide thought leadership and advice by leveraging data, metrics, and insights to be shared with internal teams, senior management, and external partners.
You will lead media and creative agency partners
You will champion the brand position and the brand strategy in the market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QualificationsWhat we’re after…• Passionate brand builder with approx. 5 years of experience• Strong strategic marketing background and a track record of delivering measurable businessresults• Proven experience in media strategy, planning and developing multi-channel marketing programs• Proven experience in leading agency partners• Passion to drive marketing innovation and assess trends for relevance to the business• Proven experience in management of budgets• First-hand knowledge of the German market and ideally of other markets in the sub-region(Switzerland, Austria, Netherlands)• Strong sense of ownership• Ability to identify opportunities as well as challenges independently and proactively drive respectiveactions• Great team member who adds energy, ideas and fun to our team and corporate culture• Strong analytical and problem solving skills, with demonstrated intellectual and analytical rigor• Ability to work in a complex matrix organization with multiple stakeholders to deliver accurate andon-time project deliverables• Excellent project management skills and attention to detail• Excellent interpersonal as well as oral and written communication skills• Fluency in English and German• Educated to degree levelAdditional InformationVisa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</si>
  <si>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Job Description And Responsibilities
Team Summary
The Finance Manager is a key member in the Asia Pacific Controllership Operations team. The role is responsible for working closely with Asia Pacific Hub Operations team in ensuring that business processes initiated across APAC are operated in an effective and compliant manner and are in adherence to established policies and procedures. The role works collaboratively with APAC Country Controllers, Business Units, and other control Business Units (especially Compliance, Legal, Sourcing, and Contracts Management) to implement and maintain a robust controls framework including remediation actions required.
This role reports to the Senior Manager for Accounts Payable and will functionally collaborate closely with the Head of APAC Controllership Operations, Hub Controllership Operations team and APAC Country Controllers to maintain activities and processes that allow the business units to run effectively and efficiently.
What a Finance Manager does at Visa:
Work closely with Head of APAC Hub Controllership Operations to establish a new Controllership Operations team in Benguluru, develop and maintain Standard Operating Procedures, and train and supervise the team to ensure employees understand the standardized processes.
Implementing a continuously improving controls and process framework that complies with Visa policy and procedures
Enhance the effectiveness and efficiency of operations through excellence and improvements in processes, systems, and tools, including automation.
Supporting and collaborating with the Country Controllers to ensure smooth operations and fast delivery to the Business.  
Provide consultative support to the Business Units and seen as a go to subject matter expert to assist with their respective business opportunities to achieve a positive outcome and ensuring compliance to policies and procedures.
Represent the voice of the business teams to ensure the needs of the business are represented in developing and delivering effective controls, processes, and procedures.
Develop remediation plans to address identified issues impacting the controls and processes environment.
Partner with Compliance, Legal and Sourcing to implement and adhere to business procedures to ensure robust controls are in place
Ensure consistency in Asia Pacific wide approach to delivering guidelines to executing business in accordance with policies and procedures, and reviewing proposed policy exceptions, include but not limited to the following:
Assist Business Units to fulfill Supplier transactions such as raising Purchase Requisition, reviewing supporting documents submitted by Business Units and perform Receiving for Business Units for monthly accruals and expensing and Purchase Order closures.
Review and approve Value-in-Kind requests, contracts and associated purchase requisitions and escalate non-compliance issues to Financial Internal Controls’ team
Assist Business Units in reviewing contracts to ensure the business intent and commercial terms are clearly stated
Facilitate prepayment approval requests, prevent unnecessary upfront payments to suppliers and track approved prepayments
Review and provide directive on complex and high-risk transactions, upon consultation with control functions and/or global policy owners
Ensure proper account coding, especially in terms of Contra Revenue-versus-Operating expense account classification
Ensure Pipeline (Project registration) report is updated so that each stage or tranche of every transaction is monitored and executed perfectly without violation to Visa’s policies and procedures
Review progress and closure reports to ensure transactions are properly closed and post campaign evaluation completed satisfactorily, with Visa’s obligations fully discharged and Business Partners’ obligations fully delivered
Review and opine on business transactions requiring policy exception collaborating with the respective stakeholders and policy owners
Support the Asia Pacific Controls Committee that meets regularly to align on supporting the Business Units effectively and review complex or high-risk transactions.
Perform root cause analysis and drive corrective action of exceptions identified by key controls stakeholders.
Develop metrics reporting and analytics of implemented processes that measure risk and support continuous business improvement activities.
Develop and maintain procedures and standard processes to assess, report, and remediate operational risk and compliance-related issues - provides regular self-assessment reporting to Functional team leads.
Provide recommendations to Asia Pacific Operations Support team and Business Unit Leads on creating a strong compliance culture.
Support and administer compliance-related training initiatives and programs
Prioritize tasks within job function balancing the need to meet tight deadlines
Support and coordinate statutory and global audit processes for operations
Deliver and lead the team to meet group scorecard, KPI and goals.
People partnership:
Work extensively in a team environment within Asia Pacific and cross-functional team leads and staff, as well as Compliance, Legal, Sourcing and Contracts Management teams.
Building and maintaining relationships with internal and external stakeholders
Support business units’ conduct of business transactions to ensure compliance with applicable accounting standards, laws, policies, and procedures.
Deliver strong customer service and support, demonstrate initiative in providing resolution and initiate changes to enhance internal control and efficiency to remediate
Project leading:
Lead regional projects and streamlining initiatives, Drive best-in-class practices
Work closely with the Senior Manager, Senior Director, and global regional leads to drive a consistent and common approach
Recommend, implement, and maintain process improvements using robust continuous improvement principles such as Lean and Six Sigma
Initiate and implement process changes to improve controls, work productivity or quality of work output.
Recommends policy modifications and process changes to reduce financial and other related risks.
Why this is important to Visa
The finance manager is to provide strong leadership to the Controllership Operations department and to ensure that the department runs smoothly. To succeed, you should be focused on being a change agent, optimizing department processes and building lasting relationships with others within and outside of the business. You should be knowledgeable, analytical, and decisive with excellent leadership and communication skills.
Provide regional expertise support and manage teams across countries. Demonstrate a transformation mindset and effectively drive changes in modelling, processes, and people. Constantly challenge status quo and be a change agent with the objective of driving for efficiencies but not compromising on controls. This role will report to the Accounts Payable Senior Manager and will be functionally working with the Senior Director in Singapore. The role will be open in Bengaluru, India.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QualificationsProfessional• Prior work experience in business operations, compliance, audit, or risk with focus on operational controls• 8-12 years of business experience including supporting senior leadership• Strong Audit, business controls, compliance &amp; risk function experience desired• Experience in financial services or payments industry preferredTechnical• Bachelor's degree in a business discipline, with higher degree qualifications preferred.• Good finance and accounting knowledge• Knowledge of card and payments industry preferred• Excellent Microsoft Excel and Access working knowledge• Experience or qualifications in business improvement methodologies such as six sigma an advantageBusiness• Strong problem-solving skills, with demonstrated ability to identify and resolve issues and risks, including root cause analysis• Ability to anticipate and identify opportunities to establish standards and controls, as well as develop and recommend solutions• Experience in creating, implementing, and training on policies, procedures, and guidelines• Ability to work effectively in a matrix management structure, which is diverse, international with a multi-cultural environment• Effective communication, interpersonal and influencing skills and ability to drive effective change at all levels of the organization• Detailed, conscientious and highly responsible team player• Superior business English, both oral and written is essentialAdditional InformationVisa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</si>
  <si>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Accounting / Finance, Consulting, Operations &amp; Logistics, Project Management</t>
  </si>
  <si>
    <t>Job Description And Responsibilities
Visa Consulting &amp; Analytics (VCA) is Visa's consulting division, serving Visa's clients (including card issuers, acquirers and merchants) andsolving their strategic problems focused on improving performance and profitability. Drawing on our expertise in strategy consulting,payments, data analytics, marketing, operational and macroeconomics, VCA drives high impact and tangible financial results. In Asia Pacific(AP), VCA has geographically focused teams and the hub practice teams, which provides expertise in specific industry or functional verticals(Digital, Risk, Business Solutions, Acquiring &amp; Merchant)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
Specific skill set and experience required:Technical:• Candidate with 3+ years of analytical experience in applying statistical solutions to business problems• Graduate / Post Graduate degree (Masters or Ph.D.) in Quantitative field such as Statistics, Mathematics, Computer Science, Economics, orequivalent experience preferred• Hands on experience with one or more data analytics/programming tools such as SAS/Hadoop/SQL/Python• Proficiency in some of the following statistical techniques: Linear and Logistic Regression, Decision Trees, Random Forests, MarkovChains, Support Vector Machines, Neural Networks, Clustering, Principal Component Analysis, Factor analysis etc• Experience in banking / consumer lending industry preferred• Fair level of domain expertise in Fraud Risk preferred• Hands on experience in fraud risk analytics (model development, strategy and framework, scorecard development, documentation,validation, governance, implementation and automation etc.)• Demonstrated ability to innovate solutions to solve business problemsBusiness:• Self-motivated, results oriented individual with the ability to handle numerous projects concurrently• Results oriented with strong analytical and problem-solving skills, with demonstrated intellectual and analytical rigor• Ability to solve business problems through data driven quantitative methodologiesTeam player, collaborative, diplomatic, and flexible style. Complete team player, able to work across cultures, upholds and promotes highestethical standards and mutual respect in the workplace• Proven skills in translating analytics output to actionable recommendations. Experience in presenting ideas and analysis to stakeholderswith the ability to tailor data driven results to various audience levels• Detailed oriented, the candidate is expected to ensure highest level of quality/rigor in deliverables, reports &amp; data analysis• Exhibit intellectual curiosity and strive to continually learn• Good communication, story-telling and presentation skills
Additional Information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</si>
  <si>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Accounting / Finance, Consulting, Digital Transformation / Big Data, Operations &amp; Logistics, Project Management</t>
  </si>
  <si>
    <t>Job Description And Responsibilities
Our teams are focused in helping key clients that include global banks and retailers and other merchants, as well as local FinTech’s and governments. For instance, whilst VCA Core Consultants help solution big complex problems and opportunities, our VCA Managed Services (VMS) specialists deploy their subject matter expertise to support the execution and implementation of recommendations. At the end, our clients receive an end-to-end support that help them achieve scale, competitive advantage, and speed to market in the digital age.
VCA engages clients throughout Europe and is organised in teams within, UK &amp; Ireland, South Europe, Nordics &amp; Baltics, Central Eastern Europe, and Central Europe. 
What would we expect of you?Day to day responsibilities:
Support the VCA team in the delivery of projects for Visa clients across various domains, from payments, digital, products to strategy, including project management.
 Be responsible for the delivery of detailed data gathering and analysis to obtain valuable insights.
Perform autonomously market and trend analyses using Visa’s comprehensive global market research capabilities and data tools.
Co-lead strategy to market activities including but not limited to workshops, client meetings, content development etc.
Develop, with assistance from your manager, VCA project proposals for assigned clients.
Support the VCA team with ongoing operations, administration, and talent related activities
By joining Visa Consulting and Analytics (VCA) as Consulting Associate, you would:
Gain access to ad hoc training resources such as Buddy, Mentor, your own learning path, project coaching and more to accelerate your career plan.
Develop your consulting skills in a global market leader consulting organization, with top-notch practices and client projects.
Gain consulting tool-kit skills and experiences
Be engaged in multiples client projects and work on improving our consulting practices.
Help drive business insights thanks to our superb data analytics powered by Visa data.
Gain access to global Payments subject matter experts and projects with top clients around the world.
Let VCA not only introduce you to management consulting, but also expose you to best practices, top-notch client projects while helping improve our methodologies and solutions
Have access to Visa’s Benefits, relocation allowance, private health and dental care. 
Qualifications
Visa Europe is home to a talented team of 15,000 individuals with unique backgrounds, perspectives, and experiences. Our campaign YOUniqueness, Accepted Everywhere is all about allowing our team to unleash the talent and potential that is uniquely their own. We’re looking for the next generation of change agents – dreamers and creatives - who are fascinated by new technology and want to be empowered to change the way business is done.
Therefore, our requirements are few:
Students graduating in 2024 with a bachelor’s or master’s degree, ready to start full-time work in September 2024
Oral and written fluency in local language is required in addition to high level of English (written/spoken) 
Curious mindset with an interest in solving problems alongside strong analytical and quantitative skills.
Proactive attitude with experience of being a self-starter and a willingness to learn and develop.
You are comfortable juggling multiple projects while quick to adapt to shifting priorities.
Demonstrated teamwork and relationship-building skills.
Excellent communication skills, including delivery of executive documents and presentations to a senior audience.
Interest in technology and the payments industry
Familiarity and/or have experience with Project Management Office is a plus
Additional Information
Please submit your application in English. 
Visa will only consider candidates who have the legal right to work in the job’s location and will not provide sponsorship for this role.
Visa will consider for employment qualified applicants with criminal histories in a manner consistent with EEOC guidelines and applicable local law.</t>
  </si>
  <si>
    <t>Job Description And Responsibilities
Visa Consulting &amp; Analytics (VCA) team is looking for an individual to join our consulting practice and play a key role developing high impact projects for Visa’s clients in the Andean Region. The potential candidate will proactively engage with Visa clients (including issuers, acquirers, merchants, processors, fintechs), by delivering and implementing projects and solutions with issuers, acquirers and merchants. This person will develop initiatives to promote sustainable and profitable growth, thereby ensuring that Visa is both the preferred brand and unique business partner.
Potential engagements could include Digital consulting, customer acquisition, customer life cycle optimization, retention enhancement, benchmark analysis, profitability enhancement.
Specific responsibilities include,
Lead the gathering and analysis of information, support the formulation and testing of hypotheses to address client business problem
Produce insights, analyses and recommendations to improve client performance, boost growth, drive understanding of client issues and provide strategic guidance for client priorities across the verticals and segments
Support the development of frameworks, approaches, solutions and recommendations that effectively and efficiently address the most impactful opportunities and challenges.
Build solutions and actionable insights that will help clients to grow their portfolios and customer engagement in their core business
Successfully collaborate with peers in other functional areas (marketing, sales, risk, innovation) to execute projects and deliver value for clients
Ability to effectively manipulate and analyze large data sets (industry and Visa) to determine meanings insights and recommendations for clients
Incumbents applying for the role should be self-motivated, highly energized, detail-oriented individuals with attention to details.
High intellectual capability evidenced by solid analytical skills. Strong Excel skills to update opportunity models, analyze transaction data and develop MIS reports
Experience in financial or payment services gained ideally in consultancy practice, payment scheme, Acquirer or retail bank
Good understanding of payments business and transaction flows and Visa Product Set and an understanding of Issuer portfolio management practices
Self-starter who actively plans next steps with problem solving skills and curiosity
Good presentation and communication skills (written and verbal) with the ability to comprehend and convey complex business information
Willingness to travel throughout the covered markets as needed and the ability to work across functions and markets.
Incumbents applying for the role should be self-motivated, highly analytic individuals who will deliver strategic thought leadership, problem diagnostics and high impact solutions to support client’s growth and performance. Candidates must be able to develop enduring, strategic relationships with clients and across the Visa organization.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
Basic Qualification: 
2 or more years of work experience with a Bachelor’s Degree or an Advanced Degree (e.g. Masters, MBA, JD, MD, or PhD) University Recruiting Only: Master’s Degree without experience
Preferred Qualifications:
3 - 5 years of work experience with a Bachelor’s Degree or more than 2 years of work experience with an Advanced Degree (e.g. Masters, MBA, JD, MD)
Bachelor's degree ideally in quantitative field (e.g. engineering, mathematics, science) and/or business administration.
3 - 5 years of relevant experience in banks/financial services and/or management consulting firms, especially in payments business, including products &amp; services, business systems and processes
Strong analytical skills, with demonstrated intellectual and analytical rigor
Self-motivated, results oriented individual with the ability to handle numerous projects concurrently
Excellent communication, story-telling and presentation skills
Strong Excel skills to update opportunity models, analyze transaction data and develop MIS reports.
Great interpersonal skills - team player
Technology mindset, curious, up-to-date with digital trends and applications
Fluent verbal and written English
Additional Information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</si>
  <si>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Senior Manager, Small &amp; Medium Enterprises (SME)
Job Description And Responsibilities
Partner closely with Visa’s sales teams to drive growth in Visa’s SMEs portfolio, providing sales pitches and drive client engagement in our product &amp; solutions
Partner closely with clients to design and deliver new client propositions which meet the ever-changing needs for SMEs, leveraging your deep knowledge of SMEs &amp; the French market  
Develop and own the product strategy and product roadmaps for FBL, ensuring we have a plan in place to deliver market leadership
Ensure market readiness / fit when new solutions or products are launched
Manage the French Premium product and platform including sourcing new offers, managing external relationships, and identifying and executing ideas to enhance the proposition In support of driving growth in the segment, you will be the SME subject matter expert to support internal stakeholders, clients, prospects and marketplace engagement. Specifically, your SME expertise and insights will provide value to:
Cluster and VBS leadership in the form of market, opportunities, and competitive analysis
Support Account Executives and Sales teams in maintaining and strengthening their relationships with existing issuers
Support sales teams in building new relationships with issuers and partners
Represent VBS SME expertise both internally and externally, to ensure strong visibility and awareness of our growth plan and commitments to this segment
In addition, you will be required to work closely with your colleagues in the SME Europe team to ensure FBL activities and best practices are shared across Europe and vice versa
Alongside the rest of the SME team, you will share responsibility for governance of SME products, and work to growth targets and plans. You will understand the financials of the product set
Develop, enhance and maintain all necessary market supporting product materials and market level research and thought leadership in partnership with Marketing
Provide expertise and support Visa internal Teams to promote Visa assets (Visa Consulting &amp; Analytics (VCA), Client Marketing, Brand)
This is a remote position. A remote position does not require job duties be performed within proximity of a Visa office location. Remote positions may be required to be present at a Visa office with scheduled notice.
Qualifications• The successful applicant will have extensive experience in the management and development of new products/ propositions in client-facing roles• Deep knowledge of SME payments and global payment systems, preferably gained through working for a bank, Fintech or payments player• You will have a strong understanding of the issues and challenges for small businesses, with an appreciation of European markets and focus on FBL that you can leverage effectively• Strong commercial acumen with the desire to own and drive sales success• Strong relationship skills and credibility to work with internal and external peers and more senior stakeholders• Comfort working in a complex multicultural matrix environment and ability to work through change• A strong degree of self-direction and accountability with focus on delivery• High orientation towards teamwork, good attitude towards cross functional working• Fluency in French and English with excellent written, verbal and interpersonal communication skills.Additional InformationVisa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</si>
  <si>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Finance Roles, Operations &amp; Logistics, Project Management</t>
  </si>
  <si>
    <t>Job Description And Responsibilities
The Visa Leadership Associate Graduate Program is a rotational programme offering a unique development experience that enables high potential early career talent to build the broad capabilities and necessary experience to pursue a career at Visa. Our world class programming will allow participants to build their network, understand our business, obtain a global mindset and acquire new skills on their journey to becoming the next generation of Visa leaders. 
Through experiencing four six-month distinct rotational assignments across the breadth of our business over the two-year program, our graduates will be able to hone their business acumen while making a direct impact to Visa’s business.
Program Highlights
Business Insight: Rotational assignments span key areas of Visa’s business (e.g., Business Development, Consulting, Finance, Marketing, Product, Risk, Sales, Strategy). Graduates will also have the ability to choose rotations and projects that are aligned with their career goals and growth areas.
Training &amp; Development: Curated training courses in varied learning formats will be offered to expand business and industry knowledge, and develop professional and technical skills.
Networking Opportunities: Meaningful exposure to Visa leaders and subject matter experts will enable graduates to broaden their perspectives and think more strategically.
Career Progression: Opportunity to progress into an Analyst role upon completing the programme.
Qualifications
Basic Qualifications:
Current university student graduating in the summer of 2024.
Permanent legal authorization to work in country/region – Visa will not sponsor applicants for work visas in connection with this position.
All degrees are welcome to apply.
Fluent in English and language of country of application.
Desired Skills:
Basic understanding of Visa and the payments industry
Strong verbal and written communication skills
Strong work ethic and commitment to the role
Analytical/numerical abilities
Intellectual curiosity with a keen appetite for learning
Resourceful with proven problem-solving capabilities
Flexible and adaptable to changing business needs
Collaborative team player with the ability to work with people from diverse backgrounds
Additional Information
At Visa we value all forms of difference and stand against discrimination in any form. If you feel you require adjustments to our recruitment process for this role, please let your recruiter know at the outset of the process so we can best accommodate.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</si>
  <si>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The Visa Leadership Associate Graduate Program is a rotational programme offering a unique development experience that enables high potential early career talent to build the broad capabilities and necessary experience to pursue a career at Visa. Our world class programming will allow participants to build their network, understand our business, obtain a global mindset and acquire new skills on their journey to becoming the next generation of Visa leaders. 
Through experiencing four six-month distinct rotational assignments across the breadth of our business over the two-year program, our graduates will be able to hone their business acumen while making a direct impact to Visa’s business.
Program Highlights
Business Insight: Rotational assignments span key areas of Visa’s business (e.g., Business Development, Consulting, Finance, Marketing, Product, Risk, Sales, Strategy). Graduates will also have the ability to choose rotations and projects that are aligned with their career goals and growth areas.
Training &amp; Development: Curated training courses in varied learning formats will be offered to expand business and industry knowledge, and develop professional and technical skills.
Networking Opportunities: Meaningful exposure to Visa leaders and subject matter experts will enable graduates to broaden their perspectives and think more strategically.
Career Progression: Opportunity to progress into an Analyst role upon completing the programme.
Qualifications
Basic Qualifications:
Current university student graduating in the summer of 2024.
Permanent legal authorization to work in country/region – Visa will not sponsor applicants for work visas in connection with this position.
All degrees are welcome to apply.
Fluent in English and language of country of application.
Desired Skills:
Basic understanding of Visa and the payments industry
Strong verbal and written communication skills
Strong work ethic and commitment to the role
Analytical/numerical abilities
Intellectual curiosity with a keen appetite for learning
Resourceful with proven problem-solving capabilities
Flexible and adaptable to changing business needs
Collaborative team player with the ability to work with people from diverse backgrounds
Additional Information
At Visa we value all forms of difference and stand against discrimination in any form. If you feel you require adjustments to our recruitment process for this role, please let your recruiter know at the outset of the process so we can best accommodate.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</si>
  <si>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Our teams are focused in helping key clients that include global banks and retailers and other merchants, as well as local FinTech’s and governments. For instance, whilst VCA Core Consultants help solution big complex problems and opportunities, our VCA Managed Services (VMS) specialists deploy their subject matter expertise to support the execution and implementation of recommendations. At the end, our clients receive an end-to-end support that help them achieve scale, competitive advantage, and speed to market in the digital age.
VCA engages clients throughout Europe and is organised in teams within, UK &amp; Ireland, South Europe, Nordics &amp; Baltics, Central Eastern Europe, and Central Europe. 
What would we expect of you?Day to day responsibilities:
Support the VCA team in the delivery of projects for Visa clients across various domains, from payments, digital, products to strategy, including project management.
 Be responsible for the delivery of detailed data gathering and analysis to obtain valuable insights.
Perform autonomously market and trend analyses using Visa’s comprehensive global market research capabilities and data tools.
Co-lead strategy to market activities including but not limited to workshops, client meetings, content development etc.
Develop, with assistance from your manager, VCA project proposals for assigned clients.
Support the VCA team with ongoing operations, administration, and talent related activities
By joining Visa Consulting and Analytics (VCA) as Consulting Associate, you would:
Gain access to ad hoc training resources such as Buddy, Mentor, your own learning path, project coaching and more to accelerate your career plan.
Develop your consulting skills in a global market leader consulting organization, with top-notch practices and client projects.
Gain consulting tool-kit skills and experiences
Be engaged in multiples client projects and work on improving our consulting practices.
Help drive business insights thanks to our superb data analytics powered by Visa data.
Gain access to global Payments subject matter experts and projects with top clients around the world.
Let VCA not only introduce you to management consulting, but also expose you to best practices, top-notch client projects while helping improve our methodologies and solutions
Have access to Visa’s Benefits, relocation allowance, private health and dental care. 
Cualificaciones
Visa Europe is home to a talented team of 15,000 individuals with unique backgrounds, perspectives, and experiences. Our campaign YOUniqueness, Accepted Everywhere is all about allowing our team to unleash the talent and potential that is uniquely their own. We’re looking for the next generation of change agents – dreamers and creatives - who are fascinated by new technology and want to be empowered to change the way business is done.
Therefore, our requirements are few:
Students graduating in 2024 with a bachelor’s or master’s degree, ready to start full-time work in September 2024
Oral and written fluency in local language is required in addition to high level of English (written/spoken) 
Curious mindset with an interest in solving problems alongside strong analytical and quantitative skills.
Proactive attitude with experience of being a self-starter and a willingness to learn and develop.
You are comfortable juggling multiple projects while quick to adapt to shifting priorities.
Demonstrated teamwork and relationship-building skills.
Excellent communication skills, including delivery of executive documents and presentations to a senior audience.
Interest in technology and the payments industry
Familiarity and/or have experience with Project Management Office is a plus
Información adicional
Please submit your application in English. 
Visa will only consider candidates who have the legal right to work in the job’s location and will not provide sponsorship for this role.
Visa will consider for employment qualified applicants with criminal histories in a manner consistent with EEOC guidelines and applicable local law.</t>
  </si>
  <si>
    <t>Visa Consulting and Analytics (VC&amp;A) drives tangible, impactful and financial results for Visa’s network clients, including both financial services and merchants. Drawing on our expertise in strategy consulting, data analytics, brand management, marketing, operational and macroeconomics, we solve the most strategic problems for our clients.
The Nordics and Baltics (N&amp;B) Consulting Practice within VC&amp;A provides consulting and solution services for issuer, acquirers, ecosystem entities and merchants in the region. We apply our deep expertise in the payments industry to provide solutions to assist clients with their key business priorities drive growth and improve profitability.
Our team is seeking a Manager (Consultant) based in Copenhagen to join our strategic consulting practice. This role involves contributing to the development and implementation of high-impact projects for our clients in the N&amp;B region. As part of your responsibilities, you will collaborate closely with our clients across various regions to deliver effective solutions. Your focus will be on initiating strategies that promote sustainable and profitable growth, thereby solidifying Visa's position as both a preferred brand and an exceptional business partner.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Qualifications
• Prior experience in a large management consulting firm or a similar role within Banks/Financial Institutions/Payment Ecosystem Entities.• Bachelors or Master education in a relevant field• Proven track record of utilizing financial indicators to measure business performance, with a strong emphasis on maximizing return on investment. Must possess exceptional analytical skills, with the ability to leverage data in crafting clear, compelling messages to clients and the business.• Adept at addressing business challenges through data-driven methodologies and proficiency in cutting-edge analytic and business intelligence tools.• Self-driven, results-focused individual capable of managing multiple projects simultaneously.• Strong sense of responsibility, ready to take charge from the first day.• Outstanding communication, narrative crafting, and presentation skills.• Inquisitive mindset, with a keen interest in staying current with digital trends and applications.• While proficiency in Danish is not a requirement, it would be a valuable addition to your application.
Additional Information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</si>
  <si>
    <t>Consulting Associate, Lisbon 
Join a diverse team at Visa, where your individuality fits right in. We can provide the opportunity to shape the payments experience globally. Together, let’s transform the way the world pays.
Think you know us?
Company Description
Visa Consulting and Analytics (VC&amp;A) drives tangible, impactful and financial results for Visa’s clients, including both card issuers, acquirers and merchants. Drawing on our expertise in strategy consulting, data analytics, brand management, marketing, operational and macroeconomics, Visa Consulting and Analytics solves the most strategic problems for our clients.
Visa Consulting &amp; Analytics applies deep expertise in the payments industry to provide solutions to assist clients with their key business priorities drive growth and improve profitability. The VCA team provides a comprehensive range of consulting services to deliver solutions that address unique challenges in areas such as marketing, strategic growth, profitability, digital payments and risk.
The team is looking for a Consultant to join our strategic consulting practice and play a role developing high impact projects for Visa’s clients in Turkey. The Consultant will undertake consulting engagements for Visa clients, enabling portfolio growth and improved profitability in clients’ credit and debit payment card business.
Potential projects could include portfolio management diagnostics, assessments of digital product and marketing strategies, development of industry landscape evaluations and best practices, and optimizing client customer experience and supporting processes.
Working with the VCA South Europe team and collaborating with other team members in VCA and Visa Europe, the Consultant will draw on their knowledge and expertise to provide recommendations to clients, work that will enable enduring, strategic relationships with our clients.
Job Description
Support the VCA team in the delivery of projects for Visa clients across various domains, from payments, digital, products to strategy, including project management 
Assist in the delivery of detailed data gathering and analysis to obtain valuable insights
Perform market and trend analyses using Visa’s comprehensive global market research capabilities and data tools 
Support strategy to market activities including but not limited to workshops, client meetings, content development etc
Support the development and maintenance of VCA service sales and delivery collateral (toolkit) 
Support the VCA team with ongoing operations, administration and team building activities 
This is a hybrid position. Hybrid employees can alternate time between both remote and office. Employees in hybrid roles are expected to work from the office 3 set days a week (determined by leadership/site), with a general guidepost of being in the office 50% or more of the time based on business needs.
Qualifications
Curious mindset with an interest in solving problems alongside strong analytical, quantitative and communication skills• Proactive attitude with experience of being a self-starter and a willingness to learn and develop• You are comfortable juggling multiple projects while quick to adapt to shifting priorities• Demonstrated teamwork and relationship-building skills• Interest in technology and the payments industry
Additional Information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
Location
Lisbon, Portugal</t>
  </si>
  <si>
    <t>Job Description
The Visa Consulting Director will deliver consulting support and projects to VISA's key clients across SSA markets. The main objective of the role is to help deepen client relationships and optimize client performance by helping them implement campaigns and strategies recommended by Visa in the areas of customer lifecycle management and new product development and launches (predominantly credit and prepaid).
Principal Responsibilities/Key Results Area
Using VISA and external data to analyze client needs across the focus markets and identify opportunities for consulting assignments with VISA’s key clients.
In coordination with Country Managers and Account Executives, develop plans for consulting activity securing funds from partnership agreements to support Consulting projects where such agreements exist.
Develop project pitches and secure new Consulting assignments with clients, as well as re-engagements opportunities via a consultative sales approach in assigned markets.
Deliver Consulting projects. Resolve complex strategic problems. Synthesize and manage complex project structures when required. Manage, facilitate and implement consulting services and meet client's business targets (assignment objectives, project scope, budget, paperwork, external consultants' supervision and project delivery). Work closely with other VISA groups, including Product, Marketing etc., to ensure a seamless Consulting experience in the countries of focus.
Work on client site to design and project manage the implementation of marketing campaigns, value propositions and prepaid &amp; credit products
Develop and deliver client training programs and impart best practices knowledge sharing to VISA clients.
Where appropriate, work with designated practice areas globally to incorporate best practice, source analytical or other services and leverage global consulting solutions.
Where appropriate, deliver and manage a network of external Consultants for projects that require external support and:
Maintain excellent liaison and supervision of external consultants' deliveries.
Assist in selecting, recruiting, inducting and training external consulting firms.
Work with other teams and external consultants to develop new and improved tools and techniques for future consulting activities.
Manage the VISA Consulting budget and resources to perform all required duties.
Liaise with VISA functional teams (Finance, Audit, Legal, Tax, Sourcing) to define and implement processes to optimize the daily engagement of vendors and the relationships with clients.
This is a hybrid position. Hybrid employees can alternate time between both remote and office. Employees in hybrid roles are expected to work from the office 2-3 set days a week (determined by leadership/site), with a general guidepost of being in the office 50% or more of the time based on business needs.
Please note that this position requires weekly travel, which is mandatory to be successful in this role.
Qualifications
Master’s degree preferred from top schoolVery strong Digital know-how and experienceAt least ten years of solid experience gained within the financial services practice of a top-tier consulting firm. A combination of regional and global experience strongly desired.Deep consulting skills and client engagement capabilities. Advanced client management and presentation skills. Credibility with clients and working teams and diplomatic skills to extract desired outcomes. Comfortable interacting with and presenting to senior management of clients and VISA.Highly analytical with advanced PowerPoint skills and Excel skills. SAS skills preferred.Superior project management skills. Fluent communicator.Results driven, flexible and both internally and externally customer focused.Able to travel frequently and work on client site for extended periods across MENA.Self-motivated and able to use own initiative with limited direction.Strong teamwork and collaboration skills with the ability to work effectively with inter-disciplinary groups.Ability to work in a multi-cultural environment.Fluency in English mandatory.
Additional Information
Visa is an EEO Employer. Qualified applicants will receive consideration for employment without regard to race, color, religion, sex, national origin, sexual orientation, gender identity, disability or protected veteran status. Visa will also consider for employment qualified applicants with criminal histories in a manner consistent with EEOC guidelines and applicable local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</si>
</sst>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Calibri"/>
    </font>
    <font>
      <b/>
      <sz val="12"/>
      <color theme="0"/>
      <name val="Calibri"/>
      <family val="2"/>
    </font>
    <font>
      <u/>
      <sz val="12"/>
      <color theme="10"/>
      <name val="Calibri"/>
      <family val="2"/>
    </font>
    <font>
      <sz val="8"/>
      <name val="Calibri"/>
      <family val="2"/>
    </font>
    <font>
      <sz val="12"/>
      <color rgb="FF000000"/>
      <name val="Calibri"/>
    </font>
  </fonts>
  <fills count="2">
    <fill>
      <patternFill patternType="none"/>
    </fill>
    <fill>
      <patternFill patternType="gray125"/>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2" fillId="0" borderId="0" applyNumberFormat="0" applyFill="0" applyBorder="0" applyAlignment="0" applyProtection="0"/>
  </cellStyleXfs>
  <cellXfs count="6">
    <xf numFmtId="0" fontId="0" fillId="0" borderId="0" xfId="0"/>
    <xf numFmtId="0" fontId="1" fillId="0" borderId="0" xfId="0" applyFont="1"/>
    <xf numFmtId="0" fontId="2" fillId="0" borderId="1" xfId="1" applyFill="1" applyBorder="1" applyAlignment="1"/>
    <xf numFmtId="0" fontId="4" fillId="0" borderId="0" xfId="0" applyFont="1" applyAlignment="1">
      <alignment wrapText="1"/>
    </xf>
    <xf numFmtId="0" fontId="4" fillId="0" borderId="0" xfId="0" applyFont="1"/>
    <xf numFmtId="14" fontId="4" fillId="0" borderId="0" xfId="0" applyNumberFormat="1" applyFont="1"/>
  </cellXfs>
  <cellStyles count="2">
    <cellStyle name="Hipervínculo" xfId="1" builtinId="8"/>
    <cellStyle name="Normal" xfId="0" builtinId="0"/>
  </cellStyles>
  <dxfs count="16">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19" formatCode="dd/mm/yyyy"/>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numFmt numFmtId="19" formatCode="dd/mm/yyyy"/>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2"/>
        <color rgb="FF000000"/>
        <name val="Calibri"/>
        <family val="2"/>
        <scheme val="none"/>
      </font>
      <alignment horizontal="general" vertical="bottom" textRotation="0" wrapText="0" indent="0" justifyLastLine="0" shrinkToFit="0" readingOrder="0"/>
    </dxf>
    <dxf>
      <font>
        <b/>
        <i val="0"/>
        <strike val="0"/>
        <condense val="0"/>
        <extend val="0"/>
        <outline val="0"/>
        <shadow val="0"/>
        <u val="none"/>
        <vertAlign val="baseline"/>
        <sz val="12"/>
        <color theme="0"/>
        <name val="Calibri"/>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1025525</xdr:colOff>
      <xdr:row>0</xdr:row>
      <xdr:rowOff>863600</xdr:rowOff>
    </xdr:to>
    <xdr:pic>
      <xdr:nvPicPr>
        <xdr:cNvPr id="2" name="Picture 1">
          <a:extLst>
            <a:ext uri="{FF2B5EF4-FFF2-40B4-BE49-F238E27FC236}">
              <a16:creationId xmlns:a16="http://schemas.microsoft.com/office/drawing/2014/main" id="{8F4C77F3-92B5-4230-9FD2-A2F5FE84D7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5525" cy="86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6DC89B6-7EBE-40EF-B9F6-3B6ADEA35200}" name="Table2" displayName="Table2" ref="A2:N207" totalsRowShown="0" headerRowDxfId="15" dataDxfId="14">
  <autoFilter ref="A2:N207" xr:uid="{46DC89B6-7EBE-40EF-B9F6-3B6ADEA35200}"/>
  <sortState xmlns:xlrd2="http://schemas.microsoft.com/office/spreadsheetml/2017/richdata2" ref="A3:N207">
    <sortCondition ref="A2:A207"/>
  </sortState>
  <tableColumns count="14">
    <tableColumn id="1" xr3:uid="{A7D4086B-2AA4-43E3-9B85-2E285DB5577C}" name="Sector" dataDxfId="13"/>
    <tableColumn id="2" xr3:uid="{DEDE65BB-DD72-4724-9A6B-C700A5CBC620}" name="ID" dataDxfId="12"/>
    <tableColumn id="3" xr3:uid="{CA424539-290C-4CB5-9D03-72CF63AF3797}" name="Employer" dataDxfId="11"/>
    <tableColumn id="4" xr3:uid="{51DC756B-A75B-4D2F-86A4-5B926D68F56E}" name="Job Title" dataDxfId="10"/>
    <tableColumn id="5" xr3:uid="{C7DD5437-8107-4AC0-A548-3DCA468191FA}" name="Location(s)" dataDxfId="9"/>
    <tableColumn id="6" xr3:uid="{F74A2AAB-BE36-40AB-A10C-6C506428D8BC}" name="Position Type" dataDxfId="8"/>
    <tableColumn id="7" xr3:uid="{15ACA554-2863-4A79-AB79-28F3FA5788A8}" name="Posting Date" dataDxfId="7"/>
    <tableColumn id="8" xr3:uid="{698F670F-8680-480E-9975-A509A46F0FD1}" name="End Date" dataDxfId="6"/>
    <tableColumn id="10" xr3:uid="{C3266B36-7F00-48AF-95D2-283334F82DA6}" name="Student Job Link" dataDxfId="5"/>
    <tableColumn id="11" xr3:uid="{9EFF614A-6E76-493F-BA87-93FA8E1C5276}" name="Job URL" dataDxfId="4">
      <calculatedColumnFormula>HYPERLINK(I3,"Apply here")</calculatedColumnFormula>
    </tableColumn>
    <tableColumn id="12" xr3:uid="{9EFD3564-B18F-4422-A7CB-4ADD6BC5D245}" name="Languages with Level" dataDxfId="3"/>
    <tableColumn id="13" xr3:uid="{01CEC085-BC79-4C40-A73E-C0F1DD7E0770}" name="Área Funcional" dataDxfId="2"/>
    <tableColumn id="14" xr3:uid="{45A38980-5336-4BB9-8877-E549156B7EFE}" name="Description" dataDxfId="1"/>
    <tableColumn id="15" xr3:uid="{3E31E44D-1D37-4AB1-A420-A1FBA2AF29FE}" name="Type of Work" dataDxfId="0"/>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07"/>
  <sheetViews>
    <sheetView tabSelected="1" zoomScale="53" zoomScaleNormal="53" workbookViewId="0"/>
  </sheetViews>
  <sheetFormatPr baseColWidth="10" defaultColWidth="8.6640625" defaultRowHeight="15.5" x14ac:dyDescent="0.35"/>
  <cols>
    <col min="1" max="1" width="42.08203125" customWidth="1"/>
    <col min="2" max="2" width="5.75" bestFit="1" customWidth="1"/>
    <col min="3" max="3" width="50.25" bestFit="1" customWidth="1"/>
    <col min="4" max="4" width="53.75" bestFit="1" customWidth="1"/>
    <col min="5" max="5" width="255.58203125" bestFit="1" customWidth="1"/>
    <col min="6" max="6" width="34.58203125" bestFit="1" customWidth="1"/>
    <col min="7" max="7" width="13.33203125" bestFit="1" customWidth="1"/>
    <col min="8" max="8" width="10.33203125" bestFit="1" customWidth="1"/>
    <col min="9" max="9" width="80.83203125" bestFit="1" customWidth="1"/>
    <col min="10" max="10" width="9.6640625" bestFit="1" customWidth="1"/>
    <col min="11" max="11" width="92.08203125" customWidth="1"/>
    <col min="12" max="12" width="75" customWidth="1"/>
    <col min="13" max="13" width="255.58203125" bestFit="1" customWidth="1"/>
    <col min="14" max="14" width="14.08203125" bestFit="1" customWidth="1"/>
  </cols>
  <sheetData>
    <row r="1" spans="1:14" ht="82" customHeight="1" x14ac:dyDescent="0.35"/>
    <row r="2" spans="1:14" ht="22" customHeight="1" x14ac:dyDescent="0.35">
      <c r="A2" s="1" t="s">
        <v>0</v>
      </c>
      <c r="B2" s="1" t="s">
        <v>1</v>
      </c>
      <c r="C2" s="1" t="s">
        <v>2</v>
      </c>
      <c r="D2" s="1" t="s">
        <v>3</v>
      </c>
      <c r="E2" s="1" t="s">
        <v>4</v>
      </c>
      <c r="F2" s="1" t="s">
        <v>5</v>
      </c>
      <c r="G2" s="1" t="s">
        <v>6</v>
      </c>
      <c r="H2" s="1" t="s">
        <v>7</v>
      </c>
      <c r="I2" s="1" t="s">
        <v>8</v>
      </c>
      <c r="J2" s="1" t="s">
        <v>70</v>
      </c>
      <c r="K2" s="1" t="s">
        <v>9</v>
      </c>
      <c r="L2" s="1" t="s">
        <v>10</v>
      </c>
      <c r="M2" s="1" t="s">
        <v>11</v>
      </c>
      <c r="N2" s="1" t="s">
        <v>12</v>
      </c>
    </row>
    <row r="3" spans="1:14" ht="22" customHeight="1" x14ac:dyDescent="0.35">
      <c r="A3" s="3" t="s">
        <v>34</v>
      </c>
      <c r="B3" s="4" t="s">
        <v>83</v>
      </c>
      <c r="C3" s="3" t="s">
        <v>84</v>
      </c>
      <c r="D3" s="3" t="s">
        <v>85</v>
      </c>
      <c r="E3" s="3" t="s">
        <v>86</v>
      </c>
      <c r="F3" s="3" t="s">
        <v>87</v>
      </c>
      <c r="G3" s="5">
        <v>45376</v>
      </c>
      <c r="H3" s="5">
        <v>45396</v>
      </c>
      <c r="I3" s="3" t="s">
        <v>88</v>
      </c>
      <c r="J3" s="2" t="str">
        <f t="shared" ref="J3:J66" si="0">HYPERLINK(I3,"Apply here")</f>
        <v>Apply here</v>
      </c>
      <c r="L3" s="3" t="s">
        <v>749</v>
      </c>
      <c r="M3" s="3" t="s">
        <v>750</v>
      </c>
      <c r="N3" s="3" t="s">
        <v>16</v>
      </c>
    </row>
    <row r="4" spans="1:14" ht="22" customHeight="1" x14ac:dyDescent="0.35">
      <c r="A4" s="3" t="s">
        <v>34</v>
      </c>
      <c r="B4" s="4" t="s">
        <v>89</v>
      </c>
      <c r="C4" s="3" t="s">
        <v>84</v>
      </c>
      <c r="D4" s="3" t="s">
        <v>90</v>
      </c>
      <c r="E4" s="3" t="s">
        <v>91</v>
      </c>
      <c r="F4" s="3" t="s">
        <v>48</v>
      </c>
      <c r="G4" s="5">
        <v>45373</v>
      </c>
      <c r="H4" s="5">
        <v>45427</v>
      </c>
      <c r="I4" s="3" t="s">
        <v>92</v>
      </c>
      <c r="J4" s="2" t="str">
        <f t="shared" si="0"/>
        <v>Apply here</v>
      </c>
      <c r="L4" s="3" t="s">
        <v>34</v>
      </c>
      <c r="M4" s="3" t="s">
        <v>751</v>
      </c>
      <c r="N4" s="3" t="s">
        <v>16</v>
      </c>
    </row>
    <row r="5" spans="1:14" ht="22" customHeight="1" x14ac:dyDescent="0.35">
      <c r="A5" s="3" t="s">
        <v>34</v>
      </c>
      <c r="B5" s="4" t="s">
        <v>93</v>
      </c>
      <c r="C5" s="3" t="s">
        <v>84</v>
      </c>
      <c r="D5" s="3" t="s">
        <v>94</v>
      </c>
      <c r="E5" s="3" t="s">
        <v>86</v>
      </c>
      <c r="F5" s="3" t="s">
        <v>32</v>
      </c>
      <c r="G5" s="5">
        <v>45412</v>
      </c>
      <c r="H5" s="5">
        <v>45442</v>
      </c>
      <c r="I5" s="3" t="s">
        <v>95</v>
      </c>
      <c r="J5" s="2" t="str">
        <f t="shared" si="0"/>
        <v>Apply here</v>
      </c>
      <c r="K5" s="3" t="s">
        <v>67</v>
      </c>
      <c r="L5" s="3" t="s">
        <v>55</v>
      </c>
      <c r="M5" s="3" t="s">
        <v>752</v>
      </c>
      <c r="N5" s="3" t="s">
        <v>16</v>
      </c>
    </row>
    <row r="6" spans="1:14" ht="22" customHeight="1" x14ac:dyDescent="0.35">
      <c r="A6" s="3" t="s">
        <v>34</v>
      </c>
      <c r="B6" s="4" t="s">
        <v>96</v>
      </c>
      <c r="C6" s="3" t="s">
        <v>84</v>
      </c>
      <c r="D6" s="3" t="s">
        <v>97</v>
      </c>
      <c r="E6" s="3" t="s">
        <v>98</v>
      </c>
      <c r="F6" s="3" t="s">
        <v>18</v>
      </c>
      <c r="G6" s="5">
        <v>45412</v>
      </c>
      <c r="H6" s="5">
        <v>45443</v>
      </c>
      <c r="I6" s="3" t="s">
        <v>99</v>
      </c>
      <c r="J6" s="2" t="str">
        <f t="shared" si="0"/>
        <v>Apply here</v>
      </c>
      <c r="K6" s="3" t="s">
        <v>67</v>
      </c>
      <c r="L6" s="3" t="s">
        <v>42</v>
      </c>
      <c r="M6" s="3" t="s">
        <v>753</v>
      </c>
      <c r="N6" s="3" t="s">
        <v>16</v>
      </c>
    </row>
    <row r="7" spans="1:14" ht="22" customHeight="1" x14ac:dyDescent="0.35">
      <c r="A7" s="3" t="s">
        <v>34</v>
      </c>
      <c r="B7" s="4" t="s">
        <v>100</v>
      </c>
      <c r="C7" s="3" t="s">
        <v>84</v>
      </c>
      <c r="D7" s="3" t="s">
        <v>101</v>
      </c>
      <c r="E7" s="3" t="s">
        <v>102</v>
      </c>
      <c r="F7" s="3" t="s">
        <v>18</v>
      </c>
      <c r="G7" s="5">
        <v>45412</v>
      </c>
      <c r="H7" s="5">
        <v>45443</v>
      </c>
      <c r="I7" s="3" t="s">
        <v>103</v>
      </c>
      <c r="J7" s="2" t="str">
        <f t="shared" si="0"/>
        <v>Apply here</v>
      </c>
      <c r="K7" s="3" t="s">
        <v>67</v>
      </c>
      <c r="L7" s="3" t="s">
        <v>34</v>
      </c>
      <c r="M7" s="3" t="s">
        <v>754</v>
      </c>
      <c r="N7" s="3" t="s">
        <v>16</v>
      </c>
    </row>
    <row r="8" spans="1:14" ht="22" customHeight="1" x14ac:dyDescent="0.35">
      <c r="A8" s="3" t="s">
        <v>34</v>
      </c>
      <c r="B8" s="4" t="s">
        <v>104</v>
      </c>
      <c r="C8" s="3" t="s">
        <v>40</v>
      </c>
      <c r="D8" s="3" t="s">
        <v>105</v>
      </c>
      <c r="E8" s="3" t="s">
        <v>106</v>
      </c>
      <c r="F8" s="3" t="s">
        <v>14</v>
      </c>
      <c r="G8" s="5">
        <v>45058</v>
      </c>
      <c r="H8" s="5">
        <v>45092</v>
      </c>
      <c r="I8" s="3" t="s">
        <v>107</v>
      </c>
      <c r="J8" s="2" t="str">
        <f t="shared" si="0"/>
        <v>Apply here</v>
      </c>
      <c r="K8" s="3" t="s">
        <v>20</v>
      </c>
      <c r="L8" s="3" t="s">
        <v>755</v>
      </c>
      <c r="M8" s="3" t="s">
        <v>756</v>
      </c>
      <c r="N8" s="3" t="s">
        <v>22</v>
      </c>
    </row>
    <row r="9" spans="1:14" ht="22" customHeight="1" x14ac:dyDescent="0.35">
      <c r="A9" s="3" t="s">
        <v>34</v>
      </c>
      <c r="B9" s="4" t="s">
        <v>108</v>
      </c>
      <c r="C9" s="3" t="s">
        <v>40</v>
      </c>
      <c r="D9" s="3" t="s">
        <v>109</v>
      </c>
      <c r="E9" s="3" t="s">
        <v>61</v>
      </c>
      <c r="F9" s="3" t="s">
        <v>14</v>
      </c>
      <c r="G9" s="5">
        <v>45058</v>
      </c>
      <c r="H9" s="5">
        <v>45092</v>
      </c>
      <c r="I9" s="3" t="s">
        <v>110</v>
      </c>
      <c r="J9" s="2" t="str">
        <f t="shared" si="0"/>
        <v>Apply here</v>
      </c>
      <c r="K9" s="3" t="s">
        <v>20</v>
      </c>
      <c r="L9" s="3" t="s">
        <v>55</v>
      </c>
      <c r="M9" s="3" t="s">
        <v>757</v>
      </c>
      <c r="N9" s="3" t="s">
        <v>16</v>
      </c>
    </row>
    <row r="10" spans="1:14" ht="22" customHeight="1" x14ac:dyDescent="0.35">
      <c r="A10" s="3" t="s">
        <v>34</v>
      </c>
      <c r="B10" s="4" t="s">
        <v>111</v>
      </c>
      <c r="C10" s="3" t="s">
        <v>40</v>
      </c>
      <c r="D10" s="3" t="s">
        <v>112</v>
      </c>
      <c r="E10" s="3" t="s">
        <v>113</v>
      </c>
      <c r="F10" s="3" t="s">
        <v>18</v>
      </c>
      <c r="G10" s="5">
        <v>45069</v>
      </c>
      <c r="H10" s="5">
        <v>45100</v>
      </c>
      <c r="I10" s="3" t="s">
        <v>114</v>
      </c>
      <c r="J10" s="2" t="str">
        <f t="shared" si="0"/>
        <v>Apply here</v>
      </c>
      <c r="K10" s="3" t="s">
        <v>67</v>
      </c>
      <c r="L10" s="3" t="s">
        <v>34</v>
      </c>
      <c r="M10" s="3" t="s">
        <v>758</v>
      </c>
      <c r="N10" s="3" t="s">
        <v>16</v>
      </c>
    </row>
    <row r="11" spans="1:14" ht="22" customHeight="1" x14ac:dyDescent="0.35">
      <c r="A11" s="3" t="s">
        <v>34</v>
      </c>
      <c r="B11" s="4" t="s">
        <v>115</v>
      </c>
      <c r="C11" s="3" t="s">
        <v>40</v>
      </c>
      <c r="D11" s="3" t="s">
        <v>116</v>
      </c>
      <c r="E11" s="3" t="s">
        <v>117</v>
      </c>
      <c r="F11" s="3" t="s">
        <v>32</v>
      </c>
      <c r="G11" s="5">
        <v>45069</v>
      </c>
      <c r="H11" s="5">
        <v>45107</v>
      </c>
      <c r="I11" s="3" t="s">
        <v>118</v>
      </c>
      <c r="J11" s="2" t="str">
        <f t="shared" si="0"/>
        <v>Apply here</v>
      </c>
      <c r="K11" s="3" t="s">
        <v>20</v>
      </c>
      <c r="L11" s="3" t="s">
        <v>759</v>
      </c>
      <c r="M11" s="3" t="s">
        <v>760</v>
      </c>
      <c r="N11" s="3" t="s">
        <v>16</v>
      </c>
    </row>
    <row r="12" spans="1:14" ht="22" customHeight="1" x14ac:dyDescent="0.35">
      <c r="A12" s="3" t="s">
        <v>34</v>
      </c>
      <c r="B12" s="4" t="s">
        <v>119</v>
      </c>
      <c r="C12" s="3" t="s">
        <v>40</v>
      </c>
      <c r="D12" s="3" t="s">
        <v>120</v>
      </c>
      <c r="E12" s="3" t="s">
        <v>117</v>
      </c>
      <c r="F12" s="3" t="s">
        <v>14</v>
      </c>
      <c r="G12" s="5">
        <v>45069</v>
      </c>
      <c r="H12" s="5">
        <v>45107</v>
      </c>
      <c r="I12" s="3" t="s">
        <v>121</v>
      </c>
      <c r="J12" s="2" t="str">
        <f t="shared" si="0"/>
        <v>Apply here</v>
      </c>
      <c r="K12" s="3" t="s">
        <v>20</v>
      </c>
      <c r="L12" s="3" t="s">
        <v>759</v>
      </c>
      <c r="M12" s="3" t="s">
        <v>761</v>
      </c>
      <c r="N12" s="3" t="s">
        <v>16</v>
      </c>
    </row>
    <row r="13" spans="1:14" ht="22" customHeight="1" x14ac:dyDescent="0.35">
      <c r="A13" s="3" t="s">
        <v>34</v>
      </c>
      <c r="B13" s="4" t="s">
        <v>122</v>
      </c>
      <c r="C13" s="3" t="s">
        <v>40</v>
      </c>
      <c r="D13" s="3" t="s">
        <v>123</v>
      </c>
      <c r="E13" s="3" t="s">
        <v>117</v>
      </c>
      <c r="F13" s="3" t="s">
        <v>14</v>
      </c>
      <c r="G13" s="5">
        <v>45107</v>
      </c>
      <c r="H13" s="5">
        <v>45168</v>
      </c>
      <c r="I13" s="3" t="s">
        <v>124</v>
      </c>
      <c r="J13" s="2" t="str">
        <f t="shared" si="0"/>
        <v>Apply here</v>
      </c>
      <c r="K13" s="3" t="s">
        <v>20</v>
      </c>
      <c r="L13" s="3" t="s">
        <v>762</v>
      </c>
      <c r="M13" s="3" t="s">
        <v>763</v>
      </c>
      <c r="N13" s="3" t="s">
        <v>16</v>
      </c>
    </row>
    <row r="14" spans="1:14" ht="22" customHeight="1" x14ac:dyDescent="0.35">
      <c r="A14" s="3" t="s">
        <v>34</v>
      </c>
      <c r="B14" s="4" t="s">
        <v>125</v>
      </c>
      <c r="C14" s="3" t="s">
        <v>40</v>
      </c>
      <c r="D14" s="3" t="s">
        <v>126</v>
      </c>
      <c r="E14" s="3" t="s">
        <v>117</v>
      </c>
      <c r="F14" s="3" t="s">
        <v>18</v>
      </c>
      <c r="G14" s="5">
        <v>45107</v>
      </c>
      <c r="H14" s="5">
        <v>45168</v>
      </c>
      <c r="I14" s="3" t="s">
        <v>127</v>
      </c>
      <c r="J14" s="2" t="str">
        <f t="shared" si="0"/>
        <v>Apply here</v>
      </c>
      <c r="K14" s="3" t="s">
        <v>20</v>
      </c>
      <c r="L14" s="3" t="s">
        <v>764</v>
      </c>
      <c r="M14" s="3" t="s">
        <v>765</v>
      </c>
      <c r="N14" s="3" t="s">
        <v>16</v>
      </c>
    </row>
    <row r="15" spans="1:14" ht="22" customHeight="1" x14ac:dyDescent="0.35">
      <c r="A15" s="3" t="s">
        <v>34</v>
      </c>
      <c r="B15" s="4" t="s">
        <v>128</v>
      </c>
      <c r="C15" s="3" t="s">
        <v>40</v>
      </c>
      <c r="D15" s="3" t="s">
        <v>129</v>
      </c>
      <c r="E15" s="3" t="s">
        <v>117</v>
      </c>
      <c r="F15" s="3" t="s">
        <v>14</v>
      </c>
      <c r="G15" s="5">
        <v>45107</v>
      </c>
      <c r="H15" s="5">
        <v>45168</v>
      </c>
      <c r="I15" s="3" t="s">
        <v>130</v>
      </c>
      <c r="J15" s="2" t="str">
        <f t="shared" si="0"/>
        <v>Apply here</v>
      </c>
      <c r="K15" s="3" t="s">
        <v>20</v>
      </c>
      <c r="L15" s="3" t="s">
        <v>33</v>
      </c>
      <c r="M15" s="3" t="s">
        <v>766</v>
      </c>
      <c r="N15" s="3" t="s">
        <v>16</v>
      </c>
    </row>
    <row r="16" spans="1:14" ht="22" customHeight="1" x14ac:dyDescent="0.35">
      <c r="A16" s="3" t="s">
        <v>34</v>
      </c>
      <c r="B16" s="4" t="s">
        <v>131</v>
      </c>
      <c r="C16" s="3" t="s">
        <v>40</v>
      </c>
      <c r="D16" s="3" t="s">
        <v>132</v>
      </c>
      <c r="E16" s="3" t="s">
        <v>106</v>
      </c>
      <c r="F16" s="3" t="s">
        <v>14</v>
      </c>
      <c r="G16" s="5">
        <v>45107</v>
      </c>
      <c r="H16" s="5">
        <v>45168</v>
      </c>
      <c r="I16" s="3" t="s">
        <v>133</v>
      </c>
      <c r="J16" s="2" t="str">
        <f t="shared" si="0"/>
        <v>Apply here</v>
      </c>
      <c r="K16" s="3" t="s">
        <v>20</v>
      </c>
      <c r="L16" s="3" t="s">
        <v>764</v>
      </c>
      <c r="M16" s="3" t="s">
        <v>767</v>
      </c>
      <c r="N16" s="3" t="s">
        <v>16</v>
      </c>
    </row>
    <row r="17" spans="1:14" ht="22" customHeight="1" x14ac:dyDescent="0.35">
      <c r="A17" s="3" t="s">
        <v>34</v>
      </c>
      <c r="B17" s="4" t="s">
        <v>134</v>
      </c>
      <c r="C17" s="3" t="s">
        <v>40</v>
      </c>
      <c r="D17" s="3" t="s">
        <v>135</v>
      </c>
      <c r="E17" s="3" t="s">
        <v>106</v>
      </c>
      <c r="F17" s="3" t="s">
        <v>14</v>
      </c>
      <c r="G17" s="5">
        <v>45107</v>
      </c>
      <c r="H17" s="5">
        <v>45168</v>
      </c>
      <c r="I17" s="3" t="s">
        <v>136</v>
      </c>
      <c r="J17" s="2" t="str">
        <f t="shared" si="0"/>
        <v>Apply here</v>
      </c>
      <c r="K17" s="3" t="s">
        <v>20</v>
      </c>
      <c r="L17" s="3" t="s">
        <v>764</v>
      </c>
      <c r="M17" s="3" t="s">
        <v>768</v>
      </c>
      <c r="N17" s="3" t="s">
        <v>22</v>
      </c>
    </row>
    <row r="18" spans="1:14" ht="22" customHeight="1" x14ac:dyDescent="0.35">
      <c r="A18" s="3" t="s">
        <v>34</v>
      </c>
      <c r="B18" s="4" t="s">
        <v>137</v>
      </c>
      <c r="C18" s="3" t="s">
        <v>40</v>
      </c>
      <c r="D18" s="3" t="s">
        <v>138</v>
      </c>
      <c r="E18" s="3" t="s">
        <v>117</v>
      </c>
      <c r="F18" s="3" t="s">
        <v>14</v>
      </c>
      <c r="G18" s="5">
        <v>45107</v>
      </c>
      <c r="H18" s="5">
        <v>45168</v>
      </c>
      <c r="I18" s="3" t="s">
        <v>139</v>
      </c>
      <c r="J18" s="2" t="str">
        <f t="shared" si="0"/>
        <v>Apply here</v>
      </c>
      <c r="K18" s="3" t="s">
        <v>20</v>
      </c>
      <c r="L18" s="3" t="s">
        <v>769</v>
      </c>
      <c r="M18" s="3" t="s">
        <v>770</v>
      </c>
      <c r="N18" s="3" t="s">
        <v>22</v>
      </c>
    </row>
    <row r="19" spans="1:14" ht="22" customHeight="1" x14ac:dyDescent="0.35">
      <c r="A19" s="3" t="s">
        <v>34</v>
      </c>
      <c r="B19" s="4" t="s">
        <v>140</v>
      </c>
      <c r="C19" s="3" t="s">
        <v>40</v>
      </c>
      <c r="D19" s="3" t="s">
        <v>141</v>
      </c>
      <c r="E19" s="3" t="s">
        <v>38</v>
      </c>
      <c r="F19" s="3" t="s">
        <v>32</v>
      </c>
      <c r="G19" s="5">
        <v>45204</v>
      </c>
      <c r="H19" s="5">
        <v>45235</v>
      </c>
      <c r="I19" s="3" t="s">
        <v>142</v>
      </c>
      <c r="J19" s="2" t="str">
        <f t="shared" si="0"/>
        <v>Apply here</v>
      </c>
      <c r="K19" s="3" t="s">
        <v>20</v>
      </c>
      <c r="L19" s="3" t="s">
        <v>771</v>
      </c>
      <c r="M19" s="3" t="s">
        <v>772</v>
      </c>
      <c r="N19" s="3" t="s">
        <v>16</v>
      </c>
    </row>
    <row r="20" spans="1:14" ht="22" customHeight="1" x14ac:dyDescent="0.35">
      <c r="A20" s="3" t="s">
        <v>34</v>
      </c>
      <c r="B20" s="4" t="s">
        <v>143</v>
      </c>
      <c r="C20" s="3" t="s">
        <v>40</v>
      </c>
      <c r="D20" s="3" t="s">
        <v>144</v>
      </c>
      <c r="E20" s="3" t="s">
        <v>38</v>
      </c>
      <c r="F20" s="3" t="s">
        <v>32</v>
      </c>
      <c r="G20" s="5">
        <v>45204</v>
      </c>
      <c r="H20" s="5">
        <v>45235</v>
      </c>
      <c r="I20" s="3" t="s">
        <v>145</v>
      </c>
      <c r="J20" s="2" t="str">
        <f t="shared" si="0"/>
        <v>Apply here</v>
      </c>
      <c r="K20" s="3" t="s">
        <v>20</v>
      </c>
      <c r="L20" s="3" t="s">
        <v>771</v>
      </c>
      <c r="M20" s="3" t="s">
        <v>773</v>
      </c>
      <c r="N20" s="3" t="s">
        <v>16</v>
      </c>
    </row>
    <row r="21" spans="1:14" ht="22" customHeight="1" x14ac:dyDescent="0.35">
      <c r="A21" s="3" t="s">
        <v>34</v>
      </c>
      <c r="B21" s="4" t="s">
        <v>146</v>
      </c>
      <c r="C21" s="3" t="s">
        <v>40</v>
      </c>
      <c r="D21" s="3" t="s">
        <v>147</v>
      </c>
      <c r="E21" s="3" t="s">
        <v>38</v>
      </c>
      <c r="F21" s="3" t="s">
        <v>32</v>
      </c>
      <c r="G21" s="5">
        <v>45204</v>
      </c>
      <c r="H21" s="5">
        <v>45235</v>
      </c>
      <c r="I21" s="3" t="s">
        <v>148</v>
      </c>
      <c r="J21" s="2" t="str">
        <f t="shared" si="0"/>
        <v>Apply here</v>
      </c>
      <c r="K21" s="3" t="s">
        <v>20</v>
      </c>
      <c r="L21" s="3" t="s">
        <v>771</v>
      </c>
      <c r="M21" s="3" t="s">
        <v>774</v>
      </c>
      <c r="N21" s="3" t="s">
        <v>16</v>
      </c>
    </row>
    <row r="22" spans="1:14" ht="22" customHeight="1" x14ac:dyDescent="0.35">
      <c r="A22" s="3" t="s">
        <v>34</v>
      </c>
      <c r="B22" s="4" t="s">
        <v>149</v>
      </c>
      <c r="C22" s="3" t="s">
        <v>40</v>
      </c>
      <c r="D22" s="3" t="s">
        <v>150</v>
      </c>
      <c r="E22" s="3" t="s">
        <v>151</v>
      </c>
      <c r="F22" s="3" t="s">
        <v>14</v>
      </c>
      <c r="G22" s="5">
        <v>45229</v>
      </c>
      <c r="H22" s="5">
        <v>45260</v>
      </c>
      <c r="I22" s="3" t="s">
        <v>152</v>
      </c>
      <c r="J22" s="2" t="str">
        <f t="shared" si="0"/>
        <v>Apply here</v>
      </c>
      <c r="K22" s="3" t="s">
        <v>20</v>
      </c>
      <c r="L22" s="3" t="s">
        <v>33</v>
      </c>
      <c r="M22" s="3" t="s">
        <v>775</v>
      </c>
      <c r="N22" s="3" t="s">
        <v>16</v>
      </c>
    </row>
    <row r="23" spans="1:14" ht="22" customHeight="1" x14ac:dyDescent="0.35">
      <c r="A23" s="3" t="s">
        <v>34</v>
      </c>
      <c r="B23" s="4" t="s">
        <v>153</v>
      </c>
      <c r="C23" s="3" t="s">
        <v>40</v>
      </c>
      <c r="D23" s="3" t="s">
        <v>154</v>
      </c>
      <c r="E23" s="3" t="s">
        <v>106</v>
      </c>
      <c r="F23" s="3" t="s">
        <v>14</v>
      </c>
      <c r="G23" s="5">
        <v>45212</v>
      </c>
      <c r="H23" s="5">
        <v>45260</v>
      </c>
      <c r="I23" s="3" t="s">
        <v>155</v>
      </c>
      <c r="J23" s="2" t="str">
        <f t="shared" si="0"/>
        <v>Apply here</v>
      </c>
      <c r="K23" s="3" t="s">
        <v>20</v>
      </c>
      <c r="L23" s="3" t="s">
        <v>764</v>
      </c>
      <c r="M23" s="3" t="s">
        <v>776</v>
      </c>
      <c r="N23" s="3" t="s">
        <v>22</v>
      </c>
    </row>
    <row r="24" spans="1:14" ht="22" customHeight="1" x14ac:dyDescent="0.35">
      <c r="A24" s="3" t="s">
        <v>34</v>
      </c>
      <c r="B24" s="4" t="s">
        <v>156</v>
      </c>
      <c r="C24" s="3" t="s">
        <v>40</v>
      </c>
      <c r="D24" s="3" t="s">
        <v>157</v>
      </c>
      <c r="E24" s="3" t="s">
        <v>106</v>
      </c>
      <c r="F24" s="3" t="s">
        <v>14</v>
      </c>
      <c r="G24" s="5">
        <v>45212</v>
      </c>
      <c r="H24" s="5">
        <v>45260</v>
      </c>
      <c r="I24" s="3" t="s">
        <v>158</v>
      </c>
      <c r="J24" s="2" t="str">
        <f t="shared" si="0"/>
        <v>Apply here</v>
      </c>
      <c r="K24" s="3" t="s">
        <v>20</v>
      </c>
      <c r="L24" s="3" t="s">
        <v>764</v>
      </c>
      <c r="M24" s="3" t="s">
        <v>777</v>
      </c>
      <c r="N24" s="3" t="s">
        <v>16</v>
      </c>
    </row>
    <row r="25" spans="1:14" ht="22" customHeight="1" x14ac:dyDescent="0.35">
      <c r="A25" s="3" t="s">
        <v>34</v>
      </c>
      <c r="B25" s="4" t="s">
        <v>159</v>
      </c>
      <c r="C25" s="3" t="s">
        <v>40</v>
      </c>
      <c r="D25" s="3" t="s">
        <v>160</v>
      </c>
      <c r="E25" s="3" t="s">
        <v>161</v>
      </c>
      <c r="F25" s="3" t="s">
        <v>32</v>
      </c>
      <c r="G25" s="5">
        <v>45229</v>
      </c>
      <c r="H25" s="5">
        <v>45260</v>
      </c>
      <c r="I25" s="3" t="s">
        <v>162</v>
      </c>
      <c r="J25" s="2" t="str">
        <f t="shared" si="0"/>
        <v>Apply here</v>
      </c>
      <c r="K25" s="3" t="s">
        <v>20</v>
      </c>
      <c r="L25" s="3" t="s">
        <v>778</v>
      </c>
      <c r="M25" s="3" t="s">
        <v>779</v>
      </c>
      <c r="N25" s="3" t="s">
        <v>16</v>
      </c>
    </row>
    <row r="26" spans="1:14" ht="22" customHeight="1" x14ac:dyDescent="0.35">
      <c r="A26" s="3" t="s">
        <v>34</v>
      </c>
      <c r="B26" s="4" t="s">
        <v>163</v>
      </c>
      <c r="C26" s="3" t="s">
        <v>40</v>
      </c>
      <c r="D26" s="3" t="s">
        <v>164</v>
      </c>
      <c r="E26" s="3" t="s">
        <v>165</v>
      </c>
      <c r="F26" s="3" t="s">
        <v>48</v>
      </c>
      <c r="G26" s="5">
        <v>45247</v>
      </c>
      <c r="H26" s="5">
        <v>45269</v>
      </c>
      <c r="I26" s="3" t="s">
        <v>166</v>
      </c>
      <c r="J26" s="2" t="str">
        <f t="shared" si="0"/>
        <v>Apply here</v>
      </c>
      <c r="K26" s="3" t="s">
        <v>67</v>
      </c>
      <c r="L26" s="3" t="s">
        <v>34</v>
      </c>
      <c r="M26" s="3" t="s">
        <v>780</v>
      </c>
      <c r="N26" s="3" t="s">
        <v>16</v>
      </c>
    </row>
    <row r="27" spans="1:14" ht="22" customHeight="1" x14ac:dyDescent="0.35">
      <c r="A27" s="3" t="s">
        <v>34</v>
      </c>
      <c r="B27" s="4" t="s">
        <v>167</v>
      </c>
      <c r="C27" s="3" t="s">
        <v>40</v>
      </c>
      <c r="D27" s="3" t="s">
        <v>168</v>
      </c>
      <c r="E27" s="3" t="s">
        <v>73</v>
      </c>
      <c r="F27" s="3" t="s">
        <v>32</v>
      </c>
      <c r="G27" s="5">
        <v>45247</v>
      </c>
      <c r="H27" s="5">
        <v>45277</v>
      </c>
      <c r="I27" s="3" t="s">
        <v>169</v>
      </c>
      <c r="J27" s="2" t="str">
        <f t="shared" si="0"/>
        <v>Apply here</v>
      </c>
      <c r="K27" s="3" t="s">
        <v>67</v>
      </c>
      <c r="L27" s="3" t="s">
        <v>47</v>
      </c>
      <c r="M27" s="3" t="s">
        <v>781</v>
      </c>
      <c r="N27" s="3" t="s">
        <v>16</v>
      </c>
    </row>
    <row r="28" spans="1:14" ht="22" customHeight="1" x14ac:dyDescent="0.35">
      <c r="A28" s="3" t="s">
        <v>34</v>
      </c>
      <c r="B28" s="4" t="s">
        <v>170</v>
      </c>
      <c r="C28" s="3" t="s">
        <v>40</v>
      </c>
      <c r="D28" s="3" t="s">
        <v>171</v>
      </c>
      <c r="E28" s="3" t="s">
        <v>172</v>
      </c>
      <c r="F28" s="3" t="s">
        <v>18</v>
      </c>
      <c r="G28" s="5">
        <v>45247</v>
      </c>
      <c r="H28" s="5">
        <v>45277</v>
      </c>
      <c r="I28" s="3" t="s">
        <v>173</v>
      </c>
      <c r="J28" s="2" t="str">
        <f t="shared" si="0"/>
        <v>Apply here</v>
      </c>
      <c r="K28" s="3" t="s">
        <v>67</v>
      </c>
      <c r="L28" s="3" t="s">
        <v>34</v>
      </c>
      <c r="M28" s="3" t="s">
        <v>782</v>
      </c>
      <c r="N28" s="3" t="s">
        <v>16</v>
      </c>
    </row>
    <row r="29" spans="1:14" ht="22" customHeight="1" x14ac:dyDescent="0.35">
      <c r="A29" s="3" t="s">
        <v>34</v>
      </c>
      <c r="B29" s="4" t="s">
        <v>174</v>
      </c>
      <c r="C29" s="3" t="s">
        <v>40</v>
      </c>
      <c r="D29" s="3" t="s">
        <v>63</v>
      </c>
      <c r="E29" s="3" t="s">
        <v>106</v>
      </c>
      <c r="F29" s="3" t="s">
        <v>14</v>
      </c>
      <c r="G29" s="5">
        <v>45177</v>
      </c>
      <c r="H29" s="5">
        <v>45290</v>
      </c>
      <c r="I29" s="3" t="s">
        <v>175</v>
      </c>
      <c r="J29" s="2" t="str">
        <f t="shared" si="0"/>
        <v>Apply here</v>
      </c>
      <c r="K29" s="3" t="s">
        <v>20</v>
      </c>
      <c r="L29" s="3" t="s">
        <v>64</v>
      </c>
      <c r="M29" s="3" t="s">
        <v>783</v>
      </c>
      <c r="N29" s="3" t="s">
        <v>16</v>
      </c>
    </row>
    <row r="30" spans="1:14" ht="22" customHeight="1" x14ac:dyDescent="0.35">
      <c r="A30" s="3" t="s">
        <v>34</v>
      </c>
      <c r="B30" s="4" t="s">
        <v>176</v>
      </c>
      <c r="C30" s="3" t="s">
        <v>40</v>
      </c>
      <c r="D30" s="3" t="s">
        <v>177</v>
      </c>
      <c r="E30" s="3" t="s">
        <v>106</v>
      </c>
      <c r="F30" s="3" t="s">
        <v>14</v>
      </c>
      <c r="G30" s="5">
        <v>45177</v>
      </c>
      <c r="H30" s="5">
        <v>45290</v>
      </c>
      <c r="I30" s="3" t="s">
        <v>178</v>
      </c>
      <c r="J30" s="2" t="str">
        <f t="shared" si="0"/>
        <v>Apply here</v>
      </c>
      <c r="K30" s="3" t="s">
        <v>20</v>
      </c>
      <c r="L30" s="3" t="s">
        <v>34</v>
      </c>
      <c r="M30" s="3" t="s">
        <v>784</v>
      </c>
      <c r="N30" s="3" t="s">
        <v>22</v>
      </c>
    </row>
    <row r="31" spans="1:14" ht="22" customHeight="1" x14ac:dyDescent="0.35">
      <c r="A31" s="3" t="s">
        <v>34</v>
      </c>
      <c r="B31" s="4" t="s">
        <v>179</v>
      </c>
      <c r="C31" s="3" t="s">
        <v>40</v>
      </c>
      <c r="D31" s="3" t="s">
        <v>180</v>
      </c>
      <c r="E31" s="3" t="s">
        <v>106</v>
      </c>
      <c r="F31" s="3" t="s">
        <v>14</v>
      </c>
      <c r="G31" s="5">
        <v>45254</v>
      </c>
      <c r="H31" s="5">
        <v>45321</v>
      </c>
      <c r="I31" s="3" t="s">
        <v>181</v>
      </c>
      <c r="J31" s="2" t="str">
        <f t="shared" si="0"/>
        <v>Apply here</v>
      </c>
      <c r="K31" s="3" t="s">
        <v>20</v>
      </c>
      <c r="L31" s="3" t="s">
        <v>785</v>
      </c>
      <c r="M31" s="3" t="s">
        <v>786</v>
      </c>
      <c r="N31" s="3" t="s">
        <v>16</v>
      </c>
    </row>
    <row r="32" spans="1:14" ht="22" customHeight="1" x14ac:dyDescent="0.35">
      <c r="A32" s="3" t="s">
        <v>34</v>
      </c>
      <c r="B32" s="4" t="s">
        <v>182</v>
      </c>
      <c r="C32" s="3" t="s">
        <v>40</v>
      </c>
      <c r="D32" s="3" t="s">
        <v>183</v>
      </c>
      <c r="E32" s="3" t="s">
        <v>117</v>
      </c>
      <c r="F32" s="3" t="s">
        <v>32</v>
      </c>
      <c r="G32" s="5">
        <v>45259</v>
      </c>
      <c r="H32" s="5">
        <v>45321</v>
      </c>
      <c r="I32" s="3" t="s">
        <v>184</v>
      </c>
      <c r="J32" s="2" t="str">
        <f t="shared" si="0"/>
        <v>Apply here</v>
      </c>
      <c r="K32" s="3" t="s">
        <v>20</v>
      </c>
      <c r="L32" s="3" t="s">
        <v>787</v>
      </c>
      <c r="M32" s="3" t="s">
        <v>788</v>
      </c>
      <c r="N32" s="3" t="s">
        <v>16</v>
      </c>
    </row>
    <row r="33" spans="1:14" ht="22" customHeight="1" x14ac:dyDescent="0.35">
      <c r="A33" s="3" t="s">
        <v>34</v>
      </c>
      <c r="B33" s="4" t="s">
        <v>185</v>
      </c>
      <c r="C33" s="3" t="s">
        <v>40</v>
      </c>
      <c r="D33" s="3" t="s">
        <v>63</v>
      </c>
      <c r="E33" s="3" t="s">
        <v>117</v>
      </c>
      <c r="F33" s="3" t="s">
        <v>14</v>
      </c>
      <c r="G33" s="5">
        <v>45259</v>
      </c>
      <c r="H33" s="5">
        <v>45321</v>
      </c>
      <c r="I33" s="3" t="s">
        <v>186</v>
      </c>
      <c r="J33" s="2" t="str">
        <f t="shared" si="0"/>
        <v>Apply here</v>
      </c>
      <c r="K33" s="3" t="s">
        <v>20</v>
      </c>
      <c r="L33" s="3" t="s">
        <v>789</v>
      </c>
      <c r="M33" s="3" t="s">
        <v>790</v>
      </c>
      <c r="N33" s="3" t="s">
        <v>16</v>
      </c>
    </row>
    <row r="34" spans="1:14" ht="22" customHeight="1" x14ac:dyDescent="0.35">
      <c r="A34" s="3" t="s">
        <v>34</v>
      </c>
      <c r="B34" s="4" t="s">
        <v>187</v>
      </c>
      <c r="C34" s="3" t="s">
        <v>40</v>
      </c>
      <c r="D34" s="3" t="s">
        <v>188</v>
      </c>
      <c r="E34" s="3" t="s">
        <v>106</v>
      </c>
      <c r="F34" s="3" t="s">
        <v>14</v>
      </c>
      <c r="G34" s="5">
        <v>45254</v>
      </c>
      <c r="H34" s="5">
        <v>45322</v>
      </c>
      <c r="I34" s="3" t="s">
        <v>189</v>
      </c>
      <c r="J34" s="2" t="str">
        <f t="shared" si="0"/>
        <v>Apply here</v>
      </c>
      <c r="K34" s="3" t="s">
        <v>20</v>
      </c>
      <c r="L34" s="3" t="s">
        <v>791</v>
      </c>
      <c r="M34" s="3" t="s">
        <v>792</v>
      </c>
      <c r="N34" s="3" t="s">
        <v>22</v>
      </c>
    </row>
    <row r="35" spans="1:14" ht="22" customHeight="1" x14ac:dyDescent="0.35">
      <c r="A35" s="3" t="s">
        <v>34</v>
      </c>
      <c r="B35" s="4" t="s">
        <v>190</v>
      </c>
      <c r="C35" s="3" t="s">
        <v>40</v>
      </c>
      <c r="D35" s="3" t="s">
        <v>191</v>
      </c>
      <c r="E35" s="3" t="s">
        <v>106</v>
      </c>
      <c r="F35" s="3" t="s">
        <v>14</v>
      </c>
      <c r="G35" s="5">
        <v>45358</v>
      </c>
      <c r="H35" s="5">
        <v>45412</v>
      </c>
      <c r="I35" s="3" t="s">
        <v>192</v>
      </c>
      <c r="J35" s="2" t="str">
        <f t="shared" si="0"/>
        <v>Apply here</v>
      </c>
      <c r="K35" s="3" t="s">
        <v>20</v>
      </c>
      <c r="L35" s="3" t="s">
        <v>793</v>
      </c>
      <c r="M35" s="3" t="s">
        <v>794</v>
      </c>
      <c r="N35" s="3" t="s">
        <v>16</v>
      </c>
    </row>
    <row r="36" spans="1:14" ht="22" customHeight="1" x14ac:dyDescent="0.35">
      <c r="A36" s="3" t="s">
        <v>34</v>
      </c>
      <c r="B36" s="4" t="s">
        <v>193</v>
      </c>
      <c r="C36" s="3" t="s">
        <v>40</v>
      </c>
      <c r="D36" s="3" t="s">
        <v>194</v>
      </c>
      <c r="E36" s="3" t="s">
        <v>98</v>
      </c>
      <c r="F36" s="3" t="s">
        <v>32</v>
      </c>
      <c r="G36" s="5">
        <v>45327</v>
      </c>
      <c r="H36" s="5">
        <v>45412</v>
      </c>
      <c r="I36" s="3" t="s">
        <v>195</v>
      </c>
      <c r="J36" s="2" t="str">
        <f t="shared" si="0"/>
        <v>Apply here</v>
      </c>
      <c r="L36" s="3" t="s">
        <v>34</v>
      </c>
      <c r="M36" s="3" t="s">
        <v>795</v>
      </c>
      <c r="N36" s="3" t="s">
        <v>16</v>
      </c>
    </row>
    <row r="37" spans="1:14" ht="22" customHeight="1" x14ac:dyDescent="0.35">
      <c r="A37" s="3" t="s">
        <v>34</v>
      </c>
      <c r="B37" s="4" t="s">
        <v>196</v>
      </c>
      <c r="C37" s="3" t="s">
        <v>40</v>
      </c>
      <c r="D37" s="3" t="s">
        <v>197</v>
      </c>
      <c r="E37" s="3" t="s">
        <v>198</v>
      </c>
      <c r="F37" s="3" t="s">
        <v>32</v>
      </c>
      <c r="G37" s="5">
        <v>45369</v>
      </c>
      <c r="H37" s="5">
        <v>45427</v>
      </c>
      <c r="I37" s="3" t="s">
        <v>199</v>
      </c>
      <c r="J37" s="2" t="str">
        <f t="shared" si="0"/>
        <v>Apply here</v>
      </c>
      <c r="K37" s="3" t="s">
        <v>20</v>
      </c>
      <c r="L37" s="3" t="s">
        <v>796</v>
      </c>
      <c r="M37" s="3" t="s">
        <v>797</v>
      </c>
      <c r="N37" s="3" t="s">
        <v>16</v>
      </c>
    </row>
    <row r="38" spans="1:14" ht="22" customHeight="1" x14ac:dyDescent="0.35">
      <c r="A38" s="3" t="s">
        <v>34</v>
      </c>
      <c r="B38" s="4" t="s">
        <v>200</v>
      </c>
      <c r="C38" s="3" t="s">
        <v>40</v>
      </c>
      <c r="D38" s="3" t="s">
        <v>201</v>
      </c>
      <c r="E38" s="3" t="s">
        <v>198</v>
      </c>
      <c r="F38" s="3" t="s">
        <v>32</v>
      </c>
      <c r="G38" s="5">
        <v>45369</v>
      </c>
      <c r="H38" s="5">
        <v>45427</v>
      </c>
      <c r="I38" s="3" t="s">
        <v>202</v>
      </c>
      <c r="J38" s="2" t="str">
        <f t="shared" si="0"/>
        <v>Apply here</v>
      </c>
      <c r="K38" s="3" t="s">
        <v>20</v>
      </c>
      <c r="L38" s="3" t="s">
        <v>798</v>
      </c>
      <c r="M38" s="3" t="s">
        <v>799</v>
      </c>
      <c r="N38" s="3" t="s">
        <v>16</v>
      </c>
    </row>
    <row r="39" spans="1:14" ht="22" customHeight="1" x14ac:dyDescent="0.35">
      <c r="A39" s="3" t="s">
        <v>34</v>
      </c>
      <c r="B39" s="4" t="s">
        <v>203</v>
      </c>
      <c r="C39" s="3" t="s">
        <v>40</v>
      </c>
      <c r="D39" s="3" t="s">
        <v>204</v>
      </c>
      <c r="E39" s="3" t="s">
        <v>198</v>
      </c>
      <c r="F39" s="3" t="s">
        <v>32</v>
      </c>
      <c r="G39" s="5">
        <v>45369</v>
      </c>
      <c r="H39" s="5">
        <v>45427</v>
      </c>
      <c r="I39" s="3" t="s">
        <v>205</v>
      </c>
      <c r="J39" s="2" t="str">
        <f t="shared" si="0"/>
        <v>Apply here</v>
      </c>
      <c r="K39" s="3" t="s">
        <v>20</v>
      </c>
      <c r="L39" s="3" t="s">
        <v>800</v>
      </c>
      <c r="M39" s="3" t="s">
        <v>801</v>
      </c>
      <c r="N39" s="3" t="s">
        <v>16</v>
      </c>
    </row>
    <row r="40" spans="1:14" ht="22" customHeight="1" x14ac:dyDescent="0.35">
      <c r="A40" s="3" t="s">
        <v>34</v>
      </c>
      <c r="B40" s="4" t="s">
        <v>206</v>
      </c>
      <c r="C40" s="3" t="s">
        <v>40</v>
      </c>
      <c r="D40" s="3" t="s">
        <v>207</v>
      </c>
      <c r="E40" s="3" t="s">
        <v>198</v>
      </c>
      <c r="F40" s="3" t="s">
        <v>32</v>
      </c>
      <c r="G40" s="5">
        <v>45369</v>
      </c>
      <c r="H40" s="5">
        <v>45427</v>
      </c>
      <c r="I40" s="3" t="s">
        <v>208</v>
      </c>
      <c r="J40" s="2" t="str">
        <f t="shared" si="0"/>
        <v>Apply here</v>
      </c>
      <c r="K40" s="3" t="s">
        <v>20</v>
      </c>
      <c r="L40" s="3" t="s">
        <v>34</v>
      </c>
      <c r="M40" s="3" t="s">
        <v>802</v>
      </c>
      <c r="N40" s="3" t="s">
        <v>16</v>
      </c>
    </row>
    <row r="41" spans="1:14" ht="22" customHeight="1" x14ac:dyDescent="0.35">
      <c r="A41" s="3" t="s">
        <v>34</v>
      </c>
      <c r="B41" s="4" t="s">
        <v>209</v>
      </c>
      <c r="C41" s="3" t="s">
        <v>40</v>
      </c>
      <c r="D41" s="3" t="s">
        <v>210</v>
      </c>
      <c r="E41" s="3" t="s">
        <v>198</v>
      </c>
      <c r="F41" s="3" t="s">
        <v>32</v>
      </c>
      <c r="G41" s="5">
        <v>45369</v>
      </c>
      <c r="H41" s="5">
        <v>45427</v>
      </c>
      <c r="I41" s="3" t="s">
        <v>211</v>
      </c>
      <c r="J41" s="2" t="str">
        <f t="shared" si="0"/>
        <v>Apply here</v>
      </c>
      <c r="K41" s="3" t="s">
        <v>20</v>
      </c>
      <c r="L41" s="3" t="s">
        <v>34</v>
      </c>
      <c r="M41" s="3" t="s">
        <v>803</v>
      </c>
      <c r="N41" s="3" t="s">
        <v>16</v>
      </c>
    </row>
    <row r="42" spans="1:14" ht="22" customHeight="1" x14ac:dyDescent="0.35">
      <c r="A42" s="3" t="s">
        <v>34</v>
      </c>
      <c r="B42" s="4" t="s">
        <v>212</v>
      </c>
      <c r="C42" s="3" t="s">
        <v>40</v>
      </c>
      <c r="D42" s="3" t="s">
        <v>213</v>
      </c>
      <c r="E42" s="3" t="s">
        <v>198</v>
      </c>
      <c r="F42" s="3" t="s">
        <v>32</v>
      </c>
      <c r="G42" s="5">
        <v>45369</v>
      </c>
      <c r="H42" s="5">
        <v>45427</v>
      </c>
      <c r="I42" s="3" t="s">
        <v>214</v>
      </c>
      <c r="J42" s="2" t="str">
        <f t="shared" si="0"/>
        <v>Apply here</v>
      </c>
      <c r="K42" s="3" t="s">
        <v>20</v>
      </c>
      <c r="L42" s="3" t="s">
        <v>804</v>
      </c>
      <c r="M42" s="3" t="s">
        <v>805</v>
      </c>
      <c r="N42" s="3" t="s">
        <v>16</v>
      </c>
    </row>
    <row r="43" spans="1:14" ht="22" customHeight="1" x14ac:dyDescent="0.35">
      <c r="A43" s="3" t="s">
        <v>34</v>
      </c>
      <c r="B43" s="4" t="s">
        <v>215</v>
      </c>
      <c r="C43" s="3" t="s">
        <v>40</v>
      </c>
      <c r="D43" s="3" t="s">
        <v>216</v>
      </c>
      <c r="E43" s="3" t="s">
        <v>198</v>
      </c>
      <c r="F43" s="3" t="s">
        <v>65</v>
      </c>
      <c r="G43" s="5">
        <v>45369</v>
      </c>
      <c r="H43" s="5">
        <v>45427</v>
      </c>
      <c r="I43" s="3" t="s">
        <v>217</v>
      </c>
      <c r="J43" s="2" t="str">
        <f t="shared" si="0"/>
        <v>Apply here</v>
      </c>
      <c r="K43" s="3" t="s">
        <v>20</v>
      </c>
      <c r="L43" s="3" t="s">
        <v>798</v>
      </c>
      <c r="M43" s="3" t="s">
        <v>806</v>
      </c>
      <c r="N43" s="3" t="s">
        <v>16</v>
      </c>
    </row>
    <row r="44" spans="1:14" ht="22" customHeight="1" x14ac:dyDescent="0.35">
      <c r="A44" s="3" t="s">
        <v>34</v>
      </c>
      <c r="B44" s="4" t="s">
        <v>218</v>
      </c>
      <c r="C44" s="3" t="s">
        <v>40</v>
      </c>
      <c r="D44" s="3" t="s">
        <v>219</v>
      </c>
      <c r="E44" s="3" t="s">
        <v>198</v>
      </c>
      <c r="F44" s="3" t="s">
        <v>32</v>
      </c>
      <c r="G44" s="5">
        <v>45369</v>
      </c>
      <c r="H44" s="5">
        <v>45427</v>
      </c>
      <c r="I44" s="3" t="s">
        <v>220</v>
      </c>
      <c r="J44" s="2" t="str">
        <f t="shared" si="0"/>
        <v>Apply here</v>
      </c>
      <c r="K44" s="3" t="s">
        <v>20</v>
      </c>
      <c r="L44" s="3" t="s">
        <v>798</v>
      </c>
      <c r="M44" s="3" t="s">
        <v>807</v>
      </c>
      <c r="N44" s="3" t="s">
        <v>16</v>
      </c>
    </row>
    <row r="45" spans="1:14" ht="22" customHeight="1" x14ac:dyDescent="0.35">
      <c r="A45" s="3" t="s">
        <v>34</v>
      </c>
      <c r="B45" s="4" t="s">
        <v>221</v>
      </c>
      <c r="C45" s="3" t="s">
        <v>40</v>
      </c>
      <c r="D45" s="3" t="s">
        <v>222</v>
      </c>
      <c r="E45" s="3" t="s">
        <v>98</v>
      </c>
      <c r="F45" s="3" t="s">
        <v>32</v>
      </c>
      <c r="G45" s="5">
        <v>45327</v>
      </c>
      <c r="H45" s="5">
        <v>45431</v>
      </c>
      <c r="I45" s="3" t="s">
        <v>223</v>
      </c>
      <c r="J45" s="2" t="str">
        <f t="shared" si="0"/>
        <v>Apply here</v>
      </c>
      <c r="L45" s="3" t="s">
        <v>34</v>
      </c>
      <c r="M45" s="3" t="s">
        <v>808</v>
      </c>
      <c r="N45" s="3" t="s">
        <v>16</v>
      </c>
    </row>
    <row r="46" spans="1:14" ht="22" customHeight="1" x14ac:dyDescent="0.35">
      <c r="A46" s="3" t="s">
        <v>34</v>
      </c>
      <c r="B46" s="4" t="s">
        <v>224</v>
      </c>
      <c r="C46" s="3" t="s">
        <v>40</v>
      </c>
      <c r="D46" s="3" t="s">
        <v>225</v>
      </c>
      <c r="E46" s="3" t="s">
        <v>73</v>
      </c>
      <c r="F46" s="3" t="s">
        <v>32</v>
      </c>
      <c r="G46" s="5">
        <v>45408</v>
      </c>
      <c r="H46" s="5">
        <v>45437</v>
      </c>
      <c r="I46" s="3" t="s">
        <v>226</v>
      </c>
      <c r="J46" s="2" t="str">
        <f t="shared" si="0"/>
        <v>Apply here</v>
      </c>
      <c r="K46" s="3" t="s">
        <v>809</v>
      </c>
      <c r="L46" s="3" t="s">
        <v>34</v>
      </c>
      <c r="M46" s="3" t="s">
        <v>810</v>
      </c>
      <c r="N46" s="3" t="s">
        <v>16</v>
      </c>
    </row>
    <row r="47" spans="1:14" ht="22" customHeight="1" x14ac:dyDescent="0.35">
      <c r="A47" s="3" t="s">
        <v>34</v>
      </c>
      <c r="B47" s="4" t="s">
        <v>227</v>
      </c>
      <c r="C47" s="3" t="s">
        <v>40</v>
      </c>
      <c r="D47" s="3" t="s">
        <v>228</v>
      </c>
      <c r="E47" s="3" t="s">
        <v>229</v>
      </c>
      <c r="F47" s="3" t="s">
        <v>65</v>
      </c>
      <c r="G47" s="5">
        <v>45377</v>
      </c>
      <c r="H47" s="5">
        <v>45443</v>
      </c>
      <c r="I47" s="3" t="s">
        <v>230</v>
      </c>
      <c r="J47" s="2" t="str">
        <f t="shared" si="0"/>
        <v>Apply here</v>
      </c>
      <c r="L47" s="3" t="s">
        <v>811</v>
      </c>
      <c r="M47" s="3" t="s">
        <v>812</v>
      </c>
      <c r="N47" s="3" t="s">
        <v>16</v>
      </c>
    </row>
    <row r="48" spans="1:14" ht="22" customHeight="1" x14ac:dyDescent="0.35">
      <c r="A48" s="3" t="s">
        <v>34</v>
      </c>
      <c r="B48" s="4" t="s">
        <v>231</v>
      </c>
      <c r="C48" s="3" t="s">
        <v>40</v>
      </c>
      <c r="D48" s="3" t="s">
        <v>232</v>
      </c>
      <c r="E48" s="3" t="s">
        <v>98</v>
      </c>
      <c r="F48" s="3" t="s">
        <v>65</v>
      </c>
      <c r="G48" s="5">
        <v>45327</v>
      </c>
      <c r="H48" s="5">
        <v>45443</v>
      </c>
      <c r="I48" s="3" t="s">
        <v>233</v>
      </c>
      <c r="J48" s="2" t="str">
        <f t="shared" si="0"/>
        <v>Apply here</v>
      </c>
      <c r="L48" s="3" t="s">
        <v>34</v>
      </c>
      <c r="M48" s="3" t="s">
        <v>813</v>
      </c>
      <c r="N48" s="3" t="s">
        <v>16</v>
      </c>
    </row>
    <row r="49" spans="1:14" ht="22" customHeight="1" x14ac:dyDescent="0.35">
      <c r="A49" s="3" t="s">
        <v>34</v>
      </c>
      <c r="B49" s="4" t="s">
        <v>234</v>
      </c>
      <c r="C49" s="3" t="s">
        <v>40</v>
      </c>
      <c r="D49" s="3" t="s">
        <v>235</v>
      </c>
      <c r="E49" s="3" t="s">
        <v>98</v>
      </c>
      <c r="F49" s="3" t="s">
        <v>48</v>
      </c>
      <c r="G49" s="5">
        <v>45327</v>
      </c>
      <c r="H49" s="5">
        <v>45443</v>
      </c>
      <c r="I49" s="3" t="s">
        <v>236</v>
      </c>
      <c r="J49" s="2" t="str">
        <f t="shared" si="0"/>
        <v>Apply here</v>
      </c>
      <c r="L49" s="3" t="s">
        <v>34</v>
      </c>
      <c r="M49" s="3" t="s">
        <v>814</v>
      </c>
      <c r="N49" s="3" t="s">
        <v>16</v>
      </c>
    </row>
    <row r="50" spans="1:14" ht="22" customHeight="1" x14ac:dyDescent="0.35">
      <c r="A50" s="3" t="s">
        <v>34</v>
      </c>
      <c r="B50" s="4" t="s">
        <v>237</v>
      </c>
      <c r="C50" s="3" t="s">
        <v>40</v>
      </c>
      <c r="D50" s="3" t="s">
        <v>238</v>
      </c>
      <c r="E50" s="3" t="s">
        <v>229</v>
      </c>
      <c r="F50" s="3" t="s">
        <v>32</v>
      </c>
      <c r="G50" s="5">
        <v>45377</v>
      </c>
      <c r="H50" s="5">
        <v>45443</v>
      </c>
      <c r="I50" s="3" t="s">
        <v>239</v>
      </c>
      <c r="J50" s="2" t="str">
        <f t="shared" si="0"/>
        <v>Apply here</v>
      </c>
      <c r="K50" s="3" t="s">
        <v>809</v>
      </c>
      <c r="L50" s="3" t="s">
        <v>62</v>
      </c>
      <c r="M50" s="3" t="s">
        <v>815</v>
      </c>
      <c r="N50" s="3" t="s">
        <v>16</v>
      </c>
    </row>
    <row r="51" spans="1:14" ht="22" customHeight="1" x14ac:dyDescent="0.35">
      <c r="A51" s="3" t="s">
        <v>34</v>
      </c>
      <c r="B51" s="4" t="s">
        <v>240</v>
      </c>
      <c r="C51" s="3" t="s">
        <v>40</v>
      </c>
      <c r="D51" s="3" t="s">
        <v>241</v>
      </c>
      <c r="E51" s="3" t="s">
        <v>229</v>
      </c>
      <c r="F51" s="3" t="s">
        <v>32</v>
      </c>
      <c r="G51" s="5">
        <v>45377</v>
      </c>
      <c r="H51" s="5">
        <v>45443</v>
      </c>
      <c r="I51" s="3" t="s">
        <v>242</v>
      </c>
      <c r="J51" s="2" t="str">
        <f t="shared" si="0"/>
        <v>Apply here</v>
      </c>
      <c r="L51" s="3" t="s">
        <v>816</v>
      </c>
      <c r="M51" s="3" t="s">
        <v>812</v>
      </c>
      <c r="N51" s="3" t="s">
        <v>16</v>
      </c>
    </row>
    <row r="52" spans="1:14" ht="22" customHeight="1" x14ac:dyDescent="0.35">
      <c r="A52" s="3" t="s">
        <v>34</v>
      </c>
      <c r="B52" s="4" t="s">
        <v>243</v>
      </c>
      <c r="C52" s="3" t="s">
        <v>40</v>
      </c>
      <c r="D52" s="3" t="s">
        <v>244</v>
      </c>
      <c r="E52" s="3" t="s">
        <v>73</v>
      </c>
      <c r="F52" s="3" t="s">
        <v>48</v>
      </c>
      <c r="G52" s="5">
        <v>45412</v>
      </c>
      <c r="H52" s="5">
        <v>45458</v>
      </c>
      <c r="I52" s="3" t="s">
        <v>245</v>
      </c>
      <c r="J52" s="2" t="str">
        <f t="shared" si="0"/>
        <v>Apply here</v>
      </c>
      <c r="L52" s="3" t="s">
        <v>34</v>
      </c>
      <c r="M52" s="3" t="s">
        <v>817</v>
      </c>
      <c r="N52" s="3" t="s">
        <v>16</v>
      </c>
    </row>
    <row r="53" spans="1:14" ht="22" customHeight="1" x14ac:dyDescent="0.35">
      <c r="A53" s="3" t="s">
        <v>34</v>
      </c>
      <c r="B53" s="4" t="s">
        <v>246</v>
      </c>
      <c r="C53" s="3" t="s">
        <v>40</v>
      </c>
      <c r="D53" s="3" t="s">
        <v>247</v>
      </c>
      <c r="E53" s="3" t="s">
        <v>248</v>
      </c>
      <c r="F53" s="3" t="s">
        <v>14</v>
      </c>
      <c r="G53" s="5">
        <v>45247</v>
      </c>
      <c r="H53" s="5">
        <v>45643</v>
      </c>
      <c r="I53" s="3" t="s">
        <v>249</v>
      </c>
      <c r="J53" s="2" t="str">
        <f t="shared" si="0"/>
        <v>Apply here</v>
      </c>
      <c r="K53" s="3" t="s">
        <v>67</v>
      </c>
      <c r="L53" s="3" t="s">
        <v>34</v>
      </c>
      <c r="M53" s="3" t="s">
        <v>818</v>
      </c>
      <c r="N53" s="3" t="s">
        <v>16</v>
      </c>
    </row>
    <row r="54" spans="1:14" ht="22" customHeight="1" x14ac:dyDescent="0.35">
      <c r="A54" s="3" t="s">
        <v>24</v>
      </c>
      <c r="B54" s="4" t="s">
        <v>250</v>
      </c>
      <c r="C54" s="3" t="s">
        <v>251</v>
      </c>
      <c r="D54" s="3" t="s">
        <v>252</v>
      </c>
      <c r="E54" s="3" t="s">
        <v>36</v>
      </c>
      <c r="F54" s="3" t="s">
        <v>18</v>
      </c>
      <c r="G54" s="5">
        <v>45051</v>
      </c>
      <c r="H54" s="5">
        <v>45082</v>
      </c>
      <c r="I54" s="3" t="s">
        <v>253</v>
      </c>
      <c r="J54" s="2" t="str">
        <f t="shared" si="0"/>
        <v>Apply here</v>
      </c>
      <c r="K54" s="3" t="s">
        <v>20</v>
      </c>
      <c r="L54" s="3" t="s">
        <v>33</v>
      </c>
      <c r="M54" s="3" t="s">
        <v>819</v>
      </c>
      <c r="N54" s="3" t="s">
        <v>16</v>
      </c>
    </row>
    <row r="55" spans="1:14" ht="22" customHeight="1" x14ac:dyDescent="0.35">
      <c r="A55" s="3" t="s">
        <v>24</v>
      </c>
      <c r="B55" s="4" t="s">
        <v>254</v>
      </c>
      <c r="C55" s="3" t="s">
        <v>251</v>
      </c>
      <c r="D55" s="3" t="s">
        <v>255</v>
      </c>
      <c r="E55" s="3" t="s">
        <v>71</v>
      </c>
      <c r="F55" s="3" t="s">
        <v>18</v>
      </c>
      <c r="G55" s="5">
        <v>45051</v>
      </c>
      <c r="H55" s="5">
        <v>45082</v>
      </c>
      <c r="I55" s="3" t="s">
        <v>256</v>
      </c>
      <c r="J55" s="2" t="str">
        <f t="shared" si="0"/>
        <v>Apply here</v>
      </c>
      <c r="K55" s="3" t="s">
        <v>20</v>
      </c>
      <c r="L55" s="3" t="s">
        <v>33</v>
      </c>
      <c r="M55" s="3" t="s">
        <v>820</v>
      </c>
      <c r="N55" s="3" t="s">
        <v>16</v>
      </c>
    </row>
    <row r="56" spans="1:14" ht="22" customHeight="1" x14ac:dyDescent="0.35">
      <c r="A56" s="3" t="s">
        <v>24</v>
      </c>
      <c r="B56" s="4" t="s">
        <v>257</v>
      </c>
      <c r="C56" s="3" t="s">
        <v>251</v>
      </c>
      <c r="D56" s="3" t="s">
        <v>258</v>
      </c>
      <c r="E56" s="3" t="s">
        <v>75</v>
      </c>
      <c r="F56" s="3" t="s">
        <v>32</v>
      </c>
      <c r="G56" s="5">
        <v>45069</v>
      </c>
      <c r="H56" s="5">
        <v>45107</v>
      </c>
      <c r="I56" s="3" t="s">
        <v>259</v>
      </c>
      <c r="J56" s="2" t="str">
        <f t="shared" si="0"/>
        <v>Apply here</v>
      </c>
      <c r="K56" s="3" t="s">
        <v>821</v>
      </c>
      <c r="L56" s="3" t="s">
        <v>822</v>
      </c>
      <c r="M56" s="3" t="s">
        <v>823</v>
      </c>
      <c r="N56" s="3" t="s">
        <v>16</v>
      </c>
    </row>
    <row r="57" spans="1:14" ht="22" customHeight="1" x14ac:dyDescent="0.35">
      <c r="A57" s="3" t="s">
        <v>24</v>
      </c>
      <c r="B57" s="4" t="s">
        <v>260</v>
      </c>
      <c r="C57" s="3" t="s">
        <v>251</v>
      </c>
      <c r="D57" s="3" t="s">
        <v>261</v>
      </c>
      <c r="E57" s="3" t="s">
        <v>71</v>
      </c>
      <c r="F57" s="3" t="s">
        <v>14</v>
      </c>
      <c r="G57" s="5">
        <v>45145</v>
      </c>
      <c r="H57" s="5">
        <v>45206</v>
      </c>
      <c r="I57" s="3" t="s">
        <v>262</v>
      </c>
      <c r="J57" s="2" t="str">
        <f t="shared" si="0"/>
        <v>Apply here</v>
      </c>
      <c r="L57" s="3" t="s">
        <v>78</v>
      </c>
      <c r="M57" s="3" t="s">
        <v>824</v>
      </c>
      <c r="N57" s="3" t="s">
        <v>16</v>
      </c>
    </row>
    <row r="58" spans="1:14" ht="22" customHeight="1" x14ac:dyDescent="0.35">
      <c r="A58" s="3" t="s">
        <v>24</v>
      </c>
      <c r="B58" s="4" t="s">
        <v>263</v>
      </c>
      <c r="C58" s="3" t="s">
        <v>251</v>
      </c>
      <c r="D58" s="3" t="s">
        <v>264</v>
      </c>
      <c r="E58" s="3" t="s">
        <v>75</v>
      </c>
      <c r="F58" s="3" t="s">
        <v>18</v>
      </c>
      <c r="G58" s="5">
        <v>45195</v>
      </c>
      <c r="H58" s="5">
        <v>45230</v>
      </c>
      <c r="I58" s="3" t="s">
        <v>265</v>
      </c>
      <c r="J58" s="2" t="str">
        <f t="shared" si="0"/>
        <v>Apply here</v>
      </c>
      <c r="K58" s="3" t="s">
        <v>26</v>
      </c>
      <c r="L58" s="3" t="s">
        <v>825</v>
      </c>
      <c r="M58" s="3" t="s">
        <v>826</v>
      </c>
      <c r="N58" s="3" t="s">
        <v>16</v>
      </c>
    </row>
    <row r="59" spans="1:14" ht="22" customHeight="1" x14ac:dyDescent="0.35">
      <c r="A59" s="3" t="s">
        <v>266</v>
      </c>
      <c r="B59" s="4" t="s">
        <v>267</v>
      </c>
      <c r="C59" s="3" t="s">
        <v>251</v>
      </c>
      <c r="D59" s="3" t="s">
        <v>268</v>
      </c>
      <c r="E59" s="3" t="s">
        <v>75</v>
      </c>
      <c r="F59" s="3" t="s">
        <v>32</v>
      </c>
      <c r="G59" s="5">
        <v>45350</v>
      </c>
      <c r="H59" s="5">
        <v>45412</v>
      </c>
      <c r="I59" s="3" t="s">
        <v>269</v>
      </c>
      <c r="J59" s="2" t="str">
        <f t="shared" si="0"/>
        <v>Apply here</v>
      </c>
      <c r="L59" s="3" t="s">
        <v>827</v>
      </c>
      <c r="M59" s="3" t="s">
        <v>828</v>
      </c>
      <c r="N59" s="3" t="s">
        <v>16</v>
      </c>
    </row>
    <row r="60" spans="1:14" ht="22" customHeight="1" x14ac:dyDescent="0.35">
      <c r="A60" s="3" t="s">
        <v>24</v>
      </c>
      <c r="B60" s="4" t="s">
        <v>270</v>
      </c>
      <c r="C60" s="3" t="s">
        <v>271</v>
      </c>
      <c r="D60" s="3" t="s">
        <v>272</v>
      </c>
      <c r="E60" s="3" t="s">
        <v>273</v>
      </c>
      <c r="F60" s="3" t="s">
        <v>18</v>
      </c>
      <c r="G60" s="5">
        <v>45238</v>
      </c>
      <c r="H60" s="5">
        <v>45291</v>
      </c>
      <c r="I60" s="3" t="s">
        <v>274</v>
      </c>
      <c r="J60" s="2" t="str">
        <f t="shared" si="0"/>
        <v>Apply here</v>
      </c>
      <c r="L60" s="3" t="s">
        <v>77</v>
      </c>
      <c r="M60" s="3" t="s">
        <v>829</v>
      </c>
      <c r="N60" s="3" t="s">
        <v>16</v>
      </c>
    </row>
    <row r="61" spans="1:14" ht="22" customHeight="1" x14ac:dyDescent="0.35">
      <c r="A61" s="3" t="s">
        <v>24</v>
      </c>
      <c r="B61" s="4" t="s">
        <v>275</v>
      </c>
      <c r="C61" s="3" t="s">
        <v>271</v>
      </c>
      <c r="D61" s="3" t="s">
        <v>276</v>
      </c>
      <c r="E61" s="3" t="s">
        <v>273</v>
      </c>
      <c r="F61" s="3" t="s">
        <v>14</v>
      </c>
      <c r="G61" s="5">
        <v>45405</v>
      </c>
      <c r="H61" s="5">
        <v>45473</v>
      </c>
      <c r="I61" s="3" t="s">
        <v>277</v>
      </c>
      <c r="J61" s="2" t="str">
        <f t="shared" si="0"/>
        <v>Apply here</v>
      </c>
      <c r="L61" s="3" t="s">
        <v>78</v>
      </c>
      <c r="M61" s="3" t="s">
        <v>830</v>
      </c>
      <c r="N61" s="3" t="s">
        <v>22</v>
      </c>
    </row>
    <row r="62" spans="1:14" ht="22" customHeight="1" x14ac:dyDescent="0.35">
      <c r="A62" s="3" t="s">
        <v>24</v>
      </c>
      <c r="B62" s="4" t="s">
        <v>278</v>
      </c>
      <c r="C62" s="3" t="s">
        <v>271</v>
      </c>
      <c r="D62" s="3" t="s">
        <v>279</v>
      </c>
      <c r="E62" s="3" t="s">
        <v>273</v>
      </c>
      <c r="F62" s="3" t="s">
        <v>14</v>
      </c>
      <c r="G62" s="5">
        <v>45405</v>
      </c>
      <c r="H62" s="5">
        <v>45473</v>
      </c>
      <c r="I62" s="3" t="s">
        <v>280</v>
      </c>
      <c r="J62" s="2" t="str">
        <f t="shared" si="0"/>
        <v>Apply here</v>
      </c>
      <c r="L62" s="3" t="s">
        <v>25</v>
      </c>
      <c r="M62" s="3" t="s">
        <v>831</v>
      </c>
      <c r="N62" s="3" t="s">
        <v>22</v>
      </c>
    </row>
    <row r="63" spans="1:14" ht="22" customHeight="1" x14ac:dyDescent="0.35">
      <c r="A63" s="3" t="s">
        <v>34</v>
      </c>
      <c r="B63" s="4" t="s">
        <v>281</v>
      </c>
      <c r="C63" s="3" t="s">
        <v>282</v>
      </c>
      <c r="D63" s="3" t="s">
        <v>283</v>
      </c>
      <c r="E63" s="3" t="s">
        <v>284</v>
      </c>
      <c r="F63" s="3" t="s">
        <v>48</v>
      </c>
      <c r="G63" s="5">
        <v>45336</v>
      </c>
      <c r="H63" s="5">
        <v>45351</v>
      </c>
      <c r="I63" s="3" t="s">
        <v>285</v>
      </c>
      <c r="J63" s="2" t="str">
        <f t="shared" si="0"/>
        <v>Apply here</v>
      </c>
      <c r="L63" s="3" t="s">
        <v>58</v>
      </c>
      <c r="M63" s="3" t="s">
        <v>832</v>
      </c>
      <c r="N63" s="3" t="s">
        <v>16</v>
      </c>
    </row>
    <row r="64" spans="1:14" ht="22" customHeight="1" x14ac:dyDescent="0.35">
      <c r="A64" s="3" t="s">
        <v>34</v>
      </c>
      <c r="B64" s="4" t="s">
        <v>286</v>
      </c>
      <c r="C64" s="3" t="s">
        <v>282</v>
      </c>
      <c r="D64" s="3" t="s">
        <v>287</v>
      </c>
      <c r="E64" s="3" t="s">
        <v>284</v>
      </c>
      <c r="F64" s="3" t="s">
        <v>48</v>
      </c>
      <c r="G64" s="5">
        <v>45336</v>
      </c>
      <c r="H64" s="5">
        <v>45352</v>
      </c>
      <c r="I64" s="3" t="s">
        <v>288</v>
      </c>
      <c r="J64" s="2" t="str">
        <f t="shared" si="0"/>
        <v>Apply here</v>
      </c>
      <c r="L64" s="3" t="s">
        <v>21</v>
      </c>
      <c r="M64" s="3" t="s">
        <v>833</v>
      </c>
      <c r="N64" s="3" t="s">
        <v>16</v>
      </c>
    </row>
    <row r="65" spans="1:14" ht="22" customHeight="1" x14ac:dyDescent="0.35">
      <c r="A65" s="3" t="s">
        <v>34</v>
      </c>
      <c r="B65" s="4" t="s">
        <v>289</v>
      </c>
      <c r="C65" s="3" t="s">
        <v>282</v>
      </c>
      <c r="D65" s="3" t="s">
        <v>290</v>
      </c>
      <c r="E65" s="3" t="s">
        <v>284</v>
      </c>
      <c r="F65" s="3" t="s">
        <v>53</v>
      </c>
      <c r="G65" s="5">
        <v>45336</v>
      </c>
      <c r="H65" s="5">
        <v>45366</v>
      </c>
      <c r="I65" s="3" t="s">
        <v>291</v>
      </c>
      <c r="J65" s="2" t="str">
        <f t="shared" si="0"/>
        <v>Apply here</v>
      </c>
      <c r="L65" s="3" t="s">
        <v>34</v>
      </c>
      <c r="M65" s="3" t="s">
        <v>834</v>
      </c>
      <c r="N65" s="3" t="s">
        <v>16</v>
      </c>
    </row>
    <row r="66" spans="1:14" ht="22" customHeight="1" x14ac:dyDescent="0.35">
      <c r="A66" s="3" t="s">
        <v>292</v>
      </c>
      <c r="B66" s="4" t="s">
        <v>293</v>
      </c>
      <c r="C66" s="3" t="s">
        <v>294</v>
      </c>
      <c r="D66" s="3" t="s">
        <v>295</v>
      </c>
      <c r="E66" s="3" t="s">
        <v>41</v>
      </c>
      <c r="F66" s="3" t="s">
        <v>14</v>
      </c>
      <c r="G66" s="5">
        <v>45243</v>
      </c>
      <c r="H66" s="5">
        <v>45257</v>
      </c>
      <c r="I66" s="3" t="s">
        <v>296</v>
      </c>
      <c r="J66" s="2" t="str">
        <f t="shared" si="0"/>
        <v>Apply here</v>
      </c>
      <c r="L66" s="3" t="s">
        <v>52</v>
      </c>
      <c r="M66" s="3" t="s">
        <v>835</v>
      </c>
      <c r="N66" s="3" t="s">
        <v>22</v>
      </c>
    </row>
    <row r="67" spans="1:14" ht="22" customHeight="1" x14ac:dyDescent="0.35">
      <c r="A67" s="3" t="s">
        <v>292</v>
      </c>
      <c r="B67" s="4" t="s">
        <v>297</v>
      </c>
      <c r="C67" s="3" t="s">
        <v>294</v>
      </c>
      <c r="D67" s="3" t="s">
        <v>298</v>
      </c>
      <c r="E67" s="3" t="s">
        <v>41</v>
      </c>
      <c r="F67" s="3" t="s">
        <v>14</v>
      </c>
      <c r="G67" s="5">
        <v>45329</v>
      </c>
      <c r="H67" s="5">
        <v>45363</v>
      </c>
      <c r="I67" s="3" t="s">
        <v>299</v>
      </c>
      <c r="J67" s="2" t="str">
        <f t="shared" ref="J67:J130" si="1">HYPERLINK(I67,"Apply here")</f>
        <v>Apply here</v>
      </c>
      <c r="L67" s="3" t="s">
        <v>836</v>
      </c>
      <c r="M67" s="3" t="s">
        <v>837</v>
      </c>
      <c r="N67" s="3" t="s">
        <v>22</v>
      </c>
    </row>
    <row r="68" spans="1:14" ht="22" customHeight="1" x14ac:dyDescent="0.35">
      <c r="A68" s="3" t="s">
        <v>24</v>
      </c>
      <c r="B68" s="4" t="s">
        <v>300</v>
      </c>
      <c r="C68" s="3" t="s">
        <v>301</v>
      </c>
      <c r="D68" s="3" t="s">
        <v>302</v>
      </c>
      <c r="E68" s="3" t="s">
        <v>303</v>
      </c>
      <c r="F68" s="3" t="s">
        <v>48</v>
      </c>
      <c r="G68" s="5">
        <v>45343</v>
      </c>
      <c r="H68" s="5">
        <v>45412</v>
      </c>
      <c r="I68" s="3" t="s">
        <v>304</v>
      </c>
      <c r="J68" s="2" t="str">
        <f t="shared" si="1"/>
        <v>Apply here</v>
      </c>
      <c r="L68" s="3" t="s">
        <v>838</v>
      </c>
      <c r="M68" s="3" t="s">
        <v>839</v>
      </c>
      <c r="N68" s="3" t="s">
        <v>16</v>
      </c>
    </row>
    <row r="69" spans="1:14" ht="22" customHeight="1" x14ac:dyDescent="0.35">
      <c r="A69" s="3" t="s">
        <v>24</v>
      </c>
      <c r="B69" s="4" t="s">
        <v>305</v>
      </c>
      <c r="C69" s="3" t="s">
        <v>301</v>
      </c>
      <c r="D69" s="3" t="s">
        <v>306</v>
      </c>
      <c r="E69" s="3" t="s">
        <v>303</v>
      </c>
      <c r="F69" s="3" t="s">
        <v>54</v>
      </c>
      <c r="G69" s="5">
        <v>45343</v>
      </c>
      <c r="H69" s="5">
        <v>45412</v>
      </c>
      <c r="I69" s="3" t="s">
        <v>307</v>
      </c>
      <c r="J69" s="2" t="str">
        <f t="shared" si="1"/>
        <v>Apply here</v>
      </c>
      <c r="L69" s="3" t="s">
        <v>46</v>
      </c>
      <c r="M69" s="3" t="s">
        <v>840</v>
      </c>
      <c r="N69" s="3" t="s">
        <v>16</v>
      </c>
    </row>
    <row r="70" spans="1:14" ht="22" customHeight="1" x14ac:dyDescent="0.35">
      <c r="A70" s="3" t="s">
        <v>24</v>
      </c>
      <c r="B70" s="4" t="s">
        <v>308</v>
      </c>
      <c r="C70" s="3" t="s">
        <v>301</v>
      </c>
      <c r="D70" s="3" t="s">
        <v>309</v>
      </c>
      <c r="E70" s="3" t="s">
        <v>303</v>
      </c>
      <c r="F70" s="3" t="s">
        <v>53</v>
      </c>
      <c r="G70" s="5">
        <v>45343</v>
      </c>
      <c r="H70" s="5">
        <v>45412</v>
      </c>
      <c r="I70" s="3" t="s">
        <v>310</v>
      </c>
      <c r="J70" s="2" t="str">
        <f t="shared" si="1"/>
        <v>Apply here</v>
      </c>
      <c r="L70" s="3" t="s">
        <v>838</v>
      </c>
      <c r="M70" s="3" t="s">
        <v>841</v>
      </c>
      <c r="N70" s="3" t="s">
        <v>16</v>
      </c>
    </row>
    <row r="71" spans="1:14" ht="22" customHeight="1" x14ac:dyDescent="0.35">
      <c r="A71" s="3" t="s">
        <v>24</v>
      </c>
      <c r="B71" s="4" t="s">
        <v>311</v>
      </c>
      <c r="C71" s="3" t="s">
        <v>301</v>
      </c>
      <c r="D71" s="3" t="s">
        <v>312</v>
      </c>
      <c r="E71" s="3" t="s">
        <v>303</v>
      </c>
      <c r="F71" s="3" t="s">
        <v>65</v>
      </c>
      <c r="G71" s="5">
        <v>45343</v>
      </c>
      <c r="H71" s="5">
        <v>45412</v>
      </c>
      <c r="I71" s="3" t="s">
        <v>313</v>
      </c>
      <c r="J71" s="2" t="str">
        <f t="shared" si="1"/>
        <v>Apply here</v>
      </c>
      <c r="L71" s="3" t="s">
        <v>838</v>
      </c>
      <c r="M71" s="3" t="s">
        <v>842</v>
      </c>
      <c r="N71" s="3" t="s">
        <v>16</v>
      </c>
    </row>
    <row r="72" spans="1:14" ht="22" customHeight="1" x14ac:dyDescent="0.35">
      <c r="A72" s="3" t="s">
        <v>24</v>
      </c>
      <c r="B72" s="4" t="s">
        <v>314</v>
      </c>
      <c r="C72" s="3" t="s">
        <v>301</v>
      </c>
      <c r="D72" s="3" t="s">
        <v>315</v>
      </c>
      <c r="E72" s="3" t="s">
        <v>303</v>
      </c>
      <c r="F72" s="3" t="s">
        <v>65</v>
      </c>
      <c r="G72" s="5">
        <v>45343</v>
      </c>
      <c r="H72" s="5">
        <v>45412</v>
      </c>
      <c r="I72" s="3" t="s">
        <v>316</v>
      </c>
      <c r="J72" s="2" t="str">
        <f t="shared" si="1"/>
        <v>Apply here</v>
      </c>
      <c r="L72" s="3" t="s">
        <v>838</v>
      </c>
      <c r="M72" s="3" t="s">
        <v>843</v>
      </c>
      <c r="N72" s="3" t="s">
        <v>16</v>
      </c>
    </row>
    <row r="73" spans="1:14" ht="22" customHeight="1" x14ac:dyDescent="0.35">
      <c r="A73" s="3" t="s">
        <v>24</v>
      </c>
      <c r="B73" s="4" t="s">
        <v>317</v>
      </c>
      <c r="C73" s="3" t="s">
        <v>301</v>
      </c>
      <c r="D73" s="3" t="s">
        <v>318</v>
      </c>
      <c r="E73" s="3" t="s">
        <v>303</v>
      </c>
      <c r="F73" s="3" t="s">
        <v>48</v>
      </c>
      <c r="G73" s="5">
        <v>45343</v>
      </c>
      <c r="H73" s="5">
        <v>45412</v>
      </c>
      <c r="I73" s="3" t="s">
        <v>319</v>
      </c>
      <c r="J73" s="2" t="str">
        <f t="shared" si="1"/>
        <v>Apply here</v>
      </c>
      <c r="L73" s="3" t="s">
        <v>81</v>
      </c>
      <c r="M73" s="3" t="s">
        <v>844</v>
      </c>
      <c r="N73" s="3" t="s">
        <v>16</v>
      </c>
    </row>
    <row r="74" spans="1:14" ht="22" customHeight="1" x14ac:dyDescent="0.35">
      <c r="A74" s="3" t="s">
        <v>24</v>
      </c>
      <c r="B74" s="4" t="s">
        <v>320</v>
      </c>
      <c r="C74" s="3" t="s">
        <v>301</v>
      </c>
      <c r="D74" s="3" t="s">
        <v>321</v>
      </c>
      <c r="E74" s="3" t="s">
        <v>303</v>
      </c>
      <c r="F74" s="3" t="s">
        <v>54</v>
      </c>
      <c r="G74" s="5">
        <v>45343</v>
      </c>
      <c r="H74" s="5">
        <v>45412</v>
      </c>
      <c r="I74" s="3" t="s">
        <v>322</v>
      </c>
      <c r="J74" s="2" t="str">
        <f t="shared" si="1"/>
        <v>Apply here</v>
      </c>
      <c r="L74" s="3" t="s">
        <v>76</v>
      </c>
      <c r="M74" s="3" t="s">
        <v>845</v>
      </c>
      <c r="N74" s="3" t="s">
        <v>16</v>
      </c>
    </row>
    <row r="75" spans="1:14" ht="22" customHeight="1" x14ac:dyDescent="0.35">
      <c r="A75" s="3" t="s">
        <v>24</v>
      </c>
      <c r="B75" s="4" t="s">
        <v>323</v>
      </c>
      <c r="C75" s="3" t="s">
        <v>301</v>
      </c>
      <c r="D75" s="3" t="s">
        <v>324</v>
      </c>
      <c r="E75" s="3" t="s">
        <v>303</v>
      </c>
      <c r="F75" s="3" t="s">
        <v>65</v>
      </c>
      <c r="G75" s="5">
        <v>45343</v>
      </c>
      <c r="H75" s="5">
        <v>45412</v>
      </c>
      <c r="I75" s="3" t="s">
        <v>325</v>
      </c>
      <c r="J75" s="2" t="str">
        <f t="shared" si="1"/>
        <v>Apply here</v>
      </c>
      <c r="L75" s="3" t="s">
        <v>56</v>
      </c>
      <c r="M75" s="3" t="s">
        <v>846</v>
      </c>
      <c r="N75" s="3" t="s">
        <v>16</v>
      </c>
    </row>
    <row r="76" spans="1:14" ht="22" customHeight="1" x14ac:dyDescent="0.35">
      <c r="A76" s="3" t="s">
        <v>24</v>
      </c>
      <c r="B76" s="4" t="s">
        <v>326</v>
      </c>
      <c r="C76" s="3" t="s">
        <v>301</v>
      </c>
      <c r="D76" s="3" t="s">
        <v>327</v>
      </c>
      <c r="E76" s="3" t="s">
        <v>303</v>
      </c>
      <c r="F76" s="3" t="s">
        <v>54</v>
      </c>
      <c r="G76" s="5">
        <v>45343</v>
      </c>
      <c r="H76" s="5">
        <v>45412</v>
      </c>
      <c r="I76" s="3" t="s">
        <v>328</v>
      </c>
      <c r="J76" s="2" t="str">
        <f t="shared" si="1"/>
        <v>Apply here</v>
      </c>
      <c r="L76" s="3" t="s">
        <v>847</v>
      </c>
      <c r="M76" s="3" t="s">
        <v>848</v>
      </c>
      <c r="N76" s="3" t="s">
        <v>16</v>
      </c>
    </row>
    <row r="77" spans="1:14" ht="22" customHeight="1" x14ac:dyDescent="0.35">
      <c r="A77" s="3" t="s">
        <v>24</v>
      </c>
      <c r="B77" s="4" t="s">
        <v>329</v>
      </c>
      <c r="C77" s="3" t="s">
        <v>301</v>
      </c>
      <c r="D77" s="3" t="s">
        <v>330</v>
      </c>
      <c r="E77" s="3" t="s">
        <v>303</v>
      </c>
      <c r="F77" s="3" t="s">
        <v>65</v>
      </c>
      <c r="G77" s="5">
        <v>45343</v>
      </c>
      <c r="H77" s="5">
        <v>45412</v>
      </c>
      <c r="I77" s="3" t="s">
        <v>331</v>
      </c>
      <c r="J77" s="2" t="str">
        <f t="shared" si="1"/>
        <v>Apply here</v>
      </c>
      <c r="L77" s="3" t="s">
        <v>838</v>
      </c>
      <c r="M77" s="3" t="s">
        <v>849</v>
      </c>
      <c r="N77" s="3" t="s">
        <v>16</v>
      </c>
    </row>
    <row r="78" spans="1:14" ht="22" customHeight="1" x14ac:dyDescent="0.35">
      <c r="A78" s="3" t="s">
        <v>24</v>
      </c>
      <c r="B78" s="4" t="s">
        <v>332</v>
      </c>
      <c r="C78" s="3" t="s">
        <v>301</v>
      </c>
      <c r="D78" s="3" t="s">
        <v>333</v>
      </c>
      <c r="E78" s="3" t="s">
        <v>303</v>
      </c>
      <c r="F78" s="3" t="s">
        <v>65</v>
      </c>
      <c r="G78" s="5">
        <v>45343</v>
      </c>
      <c r="H78" s="5">
        <v>45412</v>
      </c>
      <c r="I78" s="3" t="s">
        <v>334</v>
      </c>
      <c r="J78" s="2" t="str">
        <f t="shared" si="1"/>
        <v>Apply here</v>
      </c>
      <c r="L78" s="3" t="s">
        <v>838</v>
      </c>
      <c r="M78" s="3" t="s">
        <v>850</v>
      </c>
      <c r="N78" s="3" t="s">
        <v>16</v>
      </c>
    </row>
    <row r="79" spans="1:14" ht="22" customHeight="1" x14ac:dyDescent="0.35">
      <c r="A79" s="3" t="s">
        <v>266</v>
      </c>
      <c r="B79" s="4" t="s">
        <v>335</v>
      </c>
      <c r="C79" s="3" t="s">
        <v>301</v>
      </c>
      <c r="D79" s="3" t="s">
        <v>336</v>
      </c>
      <c r="E79" s="3" t="s">
        <v>337</v>
      </c>
      <c r="F79" s="3" t="s">
        <v>18</v>
      </c>
      <c r="G79" s="5">
        <v>45278</v>
      </c>
      <c r="H79" s="5">
        <v>45473</v>
      </c>
      <c r="I79" s="3" t="s">
        <v>338</v>
      </c>
      <c r="J79" s="2" t="str">
        <f t="shared" si="1"/>
        <v>Apply here</v>
      </c>
      <c r="K79" s="3" t="s">
        <v>20</v>
      </c>
      <c r="L79" s="3" t="s">
        <v>81</v>
      </c>
      <c r="M79" s="3" t="s">
        <v>851</v>
      </c>
      <c r="N79" s="3" t="s">
        <v>16</v>
      </c>
    </row>
    <row r="80" spans="1:14" ht="22" customHeight="1" x14ac:dyDescent="0.35">
      <c r="A80" s="3" t="s">
        <v>339</v>
      </c>
      <c r="B80" s="4" t="s">
        <v>340</v>
      </c>
      <c r="C80" s="3" t="s">
        <v>341</v>
      </c>
      <c r="D80" s="3" t="s">
        <v>342</v>
      </c>
      <c r="E80" s="3" t="s">
        <v>343</v>
      </c>
      <c r="F80" s="3" t="s">
        <v>14</v>
      </c>
      <c r="G80" s="5">
        <v>45391</v>
      </c>
      <c r="H80" s="5">
        <v>45412</v>
      </c>
      <c r="I80" s="3" t="s">
        <v>344</v>
      </c>
      <c r="J80" s="2" t="str">
        <f t="shared" si="1"/>
        <v>Apply here</v>
      </c>
      <c r="L80" s="3" t="s">
        <v>78</v>
      </c>
      <c r="M80" s="3" t="s">
        <v>852</v>
      </c>
      <c r="N80" s="3" t="s">
        <v>853</v>
      </c>
    </row>
    <row r="81" spans="1:14" ht="22" customHeight="1" x14ac:dyDescent="0.35">
      <c r="A81" s="3" t="s">
        <v>345</v>
      </c>
      <c r="B81" s="4" t="s">
        <v>346</v>
      </c>
      <c r="C81" s="3" t="s">
        <v>341</v>
      </c>
      <c r="D81" s="3" t="s">
        <v>347</v>
      </c>
      <c r="E81" s="3" t="s">
        <v>348</v>
      </c>
      <c r="F81" s="3" t="s">
        <v>48</v>
      </c>
      <c r="G81" s="5">
        <v>45405</v>
      </c>
      <c r="H81" s="5">
        <v>45423</v>
      </c>
      <c r="I81" s="3" t="s">
        <v>349</v>
      </c>
      <c r="J81" s="2" t="str">
        <f t="shared" si="1"/>
        <v>Apply here</v>
      </c>
      <c r="L81" s="3" t="s">
        <v>34</v>
      </c>
      <c r="M81" s="3" t="s">
        <v>854</v>
      </c>
      <c r="N81" s="3" t="s">
        <v>16</v>
      </c>
    </row>
    <row r="82" spans="1:14" ht="22" customHeight="1" x14ac:dyDescent="0.35">
      <c r="A82" s="3" t="s">
        <v>345</v>
      </c>
      <c r="B82" s="4" t="s">
        <v>350</v>
      </c>
      <c r="C82" s="3" t="s">
        <v>341</v>
      </c>
      <c r="D82" s="3" t="s">
        <v>351</v>
      </c>
      <c r="E82" s="3" t="s">
        <v>348</v>
      </c>
      <c r="F82" s="3" t="s">
        <v>48</v>
      </c>
      <c r="G82" s="5">
        <v>45405</v>
      </c>
      <c r="H82" s="5">
        <v>45431</v>
      </c>
      <c r="I82" s="3" t="s">
        <v>352</v>
      </c>
      <c r="J82" s="2" t="str">
        <f t="shared" si="1"/>
        <v>Apply here</v>
      </c>
      <c r="L82" s="3" t="s">
        <v>855</v>
      </c>
      <c r="M82" s="3" t="s">
        <v>856</v>
      </c>
      <c r="N82" s="3" t="s">
        <v>16</v>
      </c>
    </row>
    <row r="83" spans="1:14" ht="22" customHeight="1" x14ac:dyDescent="0.35">
      <c r="A83" s="3" t="s">
        <v>345</v>
      </c>
      <c r="B83" s="4" t="s">
        <v>353</v>
      </c>
      <c r="C83" s="3" t="s">
        <v>341</v>
      </c>
      <c r="D83" s="3" t="s">
        <v>354</v>
      </c>
      <c r="E83" s="3" t="s">
        <v>348</v>
      </c>
      <c r="F83" s="3" t="s">
        <v>48</v>
      </c>
      <c r="G83" s="5">
        <v>45405</v>
      </c>
      <c r="H83" s="5">
        <v>45431</v>
      </c>
      <c r="I83" s="3" t="s">
        <v>355</v>
      </c>
      <c r="J83" s="2" t="str">
        <f t="shared" si="1"/>
        <v>Apply here</v>
      </c>
      <c r="L83" s="3" t="s">
        <v>857</v>
      </c>
      <c r="M83" s="3" t="s">
        <v>858</v>
      </c>
      <c r="N83" s="3" t="s">
        <v>16</v>
      </c>
    </row>
    <row r="84" spans="1:14" ht="22" customHeight="1" x14ac:dyDescent="0.35">
      <c r="A84" s="3" t="s">
        <v>345</v>
      </c>
      <c r="B84" s="4" t="s">
        <v>356</v>
      </c>
      <c r="C84" s="3" t="s">
        <v>341</v>
      </c>
      <c r="D84" s="3" t="s">
        <v>357</v>
      </c>
      <c r="E84" s="3" t="s">
        <v>348</v>
      </c>
      <c r="F84" s="3" t="s">
        <v>18</v>
      </c>
      <c r="G84" s="5">
        <v>45405</v>
      </c>
      <c r="H84" s="5">
        <v>45431</v>
      </c>
      <c r="I84" s="3" t="s">
        <v>358</v>
      </c>
      <c r="J84" s="2" t="str">
        <f t="shared" si="1"/>
        <v>Apply here</v>
      </c>
      <c r="L84" s="3" t="s">
        <v>56</v>
      </c>
      <c r="M84" s="3" t="s">
        <v>859</v>
      </c>
      <c r="N84" s="3" t="s">
        <v>16</v>
      </c>
    </row>
    <row r="85" spans="1:14" ht="22" customHeight="1" x14ac:dyDescent="0.35">
      <c r="A85" s="3" t="s">
        <v>345</v>
      </c>
      <c r="B85" s="4" t="s">
        <v>359</v>
      </c>
      <c r="C85" s="3" t="s">
        <v>341</v>
      </c>
      <c r="D85" s="3" t="s">
        <v>360</v>
      </c>
      <c r="E85" s="3" t="s">
        <v>348</v>
      </c>
      <c r="F85" s="3" t="s">
        <v>48</v>
      </c>
      <c r="G85" s="5">
        <v>45405</v>
      </c>
      <c r="H85" s="5">
        <v>45431</v>
      </c>
      <c r="I85" s="3" t="s">
        <v>361</v>
      </c>
      <c r="J85" s="2" t="str">
        <f t="shared" si="1"/>
        <v>Apply here</v>
      </c>
      <c r="L85" s="3" t="s">
        <v>25</v>
      </c>
      <c r="M85" s="3" t="s">
        <v>860</v>
      </c>
      <c r="N85" s="3" t="s">
        <v>16</v>
      </c>
    </row>
    <row r="86" spans="1:14" ht="22" customHeight="1" x14ac:dyDescent="0.35">
      <c r="A86" s="3" t="s">
        <v>345</v>
      </c>
      <c r="B86" s="4" t="s">
        <v>362</v>
      </c>
      <c r="C86" s="3" t="s">
        <v>341</v>
      </c>
      <c r="D86" s="3" t="s">
        <v>363</v>
      </c>
      <c r="E86" s="3" t="s">
        <v>348</v>
      </c>
      <c r="F86" s="3" t="s">
        <v>18</v>
      </c>
      <c r="G86" s="5">
        <v>45405</v>
      </c>
      <c r="H86" s="5">
        <v>45431</v>
      </c>
      <c r="I86" s="3" t="s">
        <v>364</v>
      </c>
      <c r="J86" s="2" t="str">
        <f t="shared" si="1"/>
        <v>Apply here</v>
      </c>
      <c r="L86" s="3" t="s">
        <v>855</v>
      </c>
      <c r="M86" s="3" t="s">
        <v>861</v>
      </c>
      <c r="N86" s="3" t="s">
        <v>16</v>
      </c>
    </row>
    <row r="87" spans="1:14" ht="22" customHeight="1" x14ac:dyDescent="0.35">
      <c r="A87" s="3" t="s">
        <v>365</v>
      </c>
      <c r="B87" s="4" t="s">
        <v>366</v>
      </c>
      <c r="C87" s="3" t="s">
        <v>367</v>
      </c>
      <c r="D87" s="3" t="s">
        <v>368</v>
      </c>
      <c r="E87" s="3" t="s">
        <v>75</v>
      </c>
      <c r="F87" s="3" t="s">
        <v>29</v>
      </c>
      <c r="G87" s="5">
        <v>45204</v>
      </c>
      <c r="H87" s="5">
        <v>45230</v>
      </c>
      <c r="I87" s="3" t="s">
        <v>369</v>
      </c>
      <c r="J87" s="2" t="str">
        <f t="shared" si="1"/>
        <v>Apply here</v>
      </c>
      <c r="L87" s="3" t="s">
        <v>827</v>
      </c>
      <c r="M87" s="3" t="s">
        <v>862</v>
      </c>
      <c r="N87" s="3" t="s">
        <v>16</v>
      </c>
    </row>
    <row r="88" spans="1:14" ht="22" customHeight="1" x14ac:dyDescent="0.35">
      <c r="A88" s="3" t="s">
        <v>28</v>
      </c>
      <c r="B88" s="4" t="s">
        <v>370</v>
      </c>
      <c r="C88" s="3" t="s">
        <v>367</v>
      </c>
      <c r="D88" s="3" t="s">
        <v>371</v>
      </c>
      <c r="E88" s="3" t="s">
        <v>50</v>
      </c>
      <c r="F88" s="3" t="s">
        <v>29</v>
      </c>
      <c r="G88" s="5">
        <v>45232</v>
      </c>
      <c r="H88" s="5">
        <v>45260</v>
      </c>
      <c r="I88" s="3" t="s">
        <v>372</v>
      </c>
      <c r="J88" s="2" t="str">
        <f t="shared" si="1"/>
        <v>Apply here</v>
      </c>
      <c r="L88" s="3" t="s">
        <v>863</v>
      </c>
      <c r="M88" s="3" t="s">
        <v>864</v>
      </c>
      <c r="N88" s="3" t="s">
        <v>16</v>
      </c>
    </row>
    <row r="89" spans="1:14" ht="22" customHeight="1" x14ac:dyDescent="0.35">
      <c r="A89" s="3" t="s">
        <v>13</v>
      </c>
      <c r="B89" s="4" t="s">
        <v>373</v>
      </c>
      <c r="C89" s="3" t="s">
        <v>367</v>
      </c>
      <c r="D89" s="3" t="s">
        <v>374</v>
      </c>
      <c r="E89" s="3" t="s">
        <v>50</v>
      </c>
      <c r="F89" s="3" t="s">
        <v>32</v>
      </c>
      <c r="G89" s="5">
        <v>45351</v>
      </c>
      <c r="H89" s="5">
        <v>45380</v>
      </c>
      <c r="I89" s="3" t="s">
        <v>375</v>
      </c>
      <c r="J89" s="2" t="str">
        <f t="shared" si="1"/>
        <v>Apply here</v>
      </c>
      <c r="L89" s="3" t="s">
        <v>865</v>
      </c>
      <c r="M89" s="3" t="s">
        <v>866</v>
      </c>
      <c r="N89" s="3" t="s">
        <v>16</v>
      </c>
    </row>
    <row r="90" spans="1:14" ht="22" customHeight="1" x14ac:dyDescent="0.35">
      <c r="A90" s="3" t="s">
        <v>13</v>
      </c>
      <c r="B90" s="4" t="s">
        <v>376</v>
      </c>
      <c r="C90" s="3" t="s">
        <v>367</v>
      </c>
      <c r="D90" s="3" t="s">
        <v>377</v>
      </c>
      <c r="E90" s="3" t="s">
        <v>378</v>
      </c>
      <c r="F90" s="3" t="s">
        <v>32</v>
      </c>
      <c r="G90" s="5">
        <v>45351</v>
      </c>
      <c r="H90" s="5">
        <v>45380</v>
      </c>
      <c r="I90" s="3" t="s">
        <v>379</v>
      </c>
      <c r="J90" s="2" t="str">
        <f t="shared" si="1"/>
        <v>Apply here</v>
      </c>
      <c r="K90" s="3" t="s">
        <v>39</v>
      </c>
      <c r="L90" s="3" t="s">
        <v>867</v>
      </c>
      <c r="M90" s="3" t="s">
        <v>868</v>
      </c>
      <c r="N90" s="3" t="s">
        <v>16</v>
      </c>
    </row>
    <row r="91" spans="1:14" ht="22" customHeight="1" x14ac:dyDescent="0.35">
      <c r="A91" s="3" t="s">
        <v>13</v>
      </c>
      <c r="B91" s="4" t="s">
        <v>380</v>
      </c>
      <c r="C91" s="3" t="s">
        <v>367</v>
      </c>
      <c r="D91" s="3" t="s">
        <v>381</v>
      </c>
      <c r="E91" s="3" t="s">
        <v>378</v>
      </c>
      <c r="F91" s="3" t="s">
        <v>32</v>
      </c>
      <c r="G91" s="5">
        <v>45351</v>
      </c>
      <c r="H91" s="5">
        <v>45380</v>
      </c>
      <c r="I91" s="3" t="s">
        <v>382</v>
      </c>
      <c r="J91" s="2" t="str">
        <f t="shared" si="1"/>
        <v>Apply here</v>
      </c>
      <c r="L91" s="3" t="s">
        <v>21</v>
      </c>
      <c r="M91" s="3" t="s">
        <v>869</v>
      </c>
      <c r="N91" s="3" t="s">
        <v>16</v>
      </c>
    </row>
    <row r="92" spans="1:14" ht="22" customHeight="1" x14ac:dyDescent="0.35">
      <c r="A92" s="3" t="s">
        <v>13</v>
      </c>
      <c r="B92" s="4" t="s">
        <v>383</v>
      </c>
      <c r="C92" s="3" t="s">
        <v>367</v>
      </c>
      <c r="D92" s="3" t="s">
        <v>384</v>
      </c>
      <c r="E92" s="3" t="s">
        <v>385</v>
      </c>
      <c r="F92" s="3" t="s">
        <v>32</v>
      </c>
      <c r="G92" s="5">
        <v>45351</v>
      </c>
      <c r="H92" s="5">
        <v>45380</v>
      </c>
      <c r="I92" s="3" t="s">
        <v>386</v>
      </c>
      <c r="J92" s="2" t="str">
        <f t="shared" si="1"/>
        <v>Apply here</v>
      </c>
      <c r="K92" s="3" t="s">
        <v>69</v>
      </c>
      <c r="L92" s="3" t="s">
        <v>76</v>
      </c>
      <c r="M92" s="3" t="s">
        <v>870</v>
      </c>
      <c r="N92" s="3" t="s">
        <v>16</v>
      </c>
    </row>
    <row r="93" spans="1:14" ht="22" customHeight="1" x14ac:dyDescent="0.35">
      <c r="A93" s="3" t="s">
        <v>13</v>
      </c>
      <c r="B93" s="4" t="s">
        <v>387</v>
      </c>
      <c r="C93" s="3" t="s">
        <v>367</v>
      </c>
      <c r="D93" s="3" t="s">
        <v>388</v>
      </c>
      <c r="E93" s="3" t="s">
        <v>385</v>
      </c>
      <c r="F93" s="3" t="s">
        <v>32</v>
      </c>
      <c r="G93" s="5">
        <v>45351</v>
      </c>
      <c r="H93" s="5">
        <v>45380</v>
      </c>
      <c r="I93" s="3" t="s">
        <v>389</v>
      </c>
      <c r="J93" s="2" t="str">
        <f t="shared" si="1"/>
        <v>Apply here</v>
      </c>
      <c r="K93" s="3" t="s">
        <v>69</v>
      </c>
      <c r="L93" s="3" t="s">
        <v>52</v>
      </c>
      <c r="M93" s="3" t="s">
        <v>871</v>
      </c>
      <c r="N93" s="3" t="s">
        <v>16</v>
      </c>
    </row>
    <row r="94" spans="1:14" ht="22" customHeight="1" x14ac:dyDescent="0.35">
      <c r="A94" s="3" t="s">
        <v>13</v>
      </c>
      <c r="B94" s="4" t="s">
        <v>390</v>
      </c>
      <c r="C94" s="3" t="s">
        <v>367</v>
      </c>
      <c r="D94" s="3" t="s">
        <v>391</v>
      </c>
      <c r="E94" s="3" t="s">
        <v>378</v>
      </c>
      <c r="F94" s="3" t="s">
        <v>32</v>
      </c>
      <c r="G94" s="5">
        <v>45351</v>
      </c>
      <c r="H94" s="5">
        <v>45380</v>
      </c>
      <c r="I94" s="3" t="s">
        <v>392</v>
      </c>
      <c r="J94" s="2" t="str">
        <f t="shared" si="1"/>
        <v>Apply here</v>
      </c>
      <c r="K94" s="3" t="s">
        <v>20</v>
      </c>
      <c r="L94" s="3" t="s">
        <v>77</v>
      </c>
      <c r="M94" s="3" t="s">
        <v>872</v>
      </c>
      <c r="N94" s="3" t="s">
        <v>16</v>
      </c>
    </row>
    <row r="95" spans="1:14" ht="22" customHeight="1" x14ac:dyDescent="0.35">
      <c r="A95" s="3" t="s">
        <v>13</v>
      </c>
      <c r="B95" s="4" t="s">
        <v>393</v>
      </c>
      <c r="C95" s="3" t="s">
        <v>367</v>
      </c>
      <c r="D95" s="3" t="s">
        <v>394</v>
      </c>
      <c r="E95" s="3" t="s">
        <v>50</v>
      </c>
      <c r="F95" s="3" t="s">
        <v>32</v>
      </c>
      <c r="G95" s="5">
        <v>45412</v>
      </c>
      <c r="H95" s="5">
        <v>45442</v>
      </c>
      <c r="I95" s="3" t="s">
        <v>395</v>
      </c>
      <c r="J95" s="2" t="str">
        <f t="shared" si="1"/>
        <v>Apply here</v>
      </c>
      <c r="L95" s="3" t="s">
        <v>81</v>
      </c>
      <c r="M95" s="3" t="s">
        <v>873</v>
      </c>
      <c r="N95" s="3" t="s">
        <v>16</v>
      </c>
    </row>
    <row r="96" spans="1:14" ht="22" customHeight="1" x14ac:dyDescent="0.35">
      <c r="A96" s="3" t="s">
        <v>13</v>
      </c>
      <c r="B96" s="4" t="s">
        <v>396</v>
      </c>
      <c r="C96" s="3" t="s">
        <v>367</v>
      </c>
      <c r="D96" s="3" t="s">
        <v>397</v>
      </c>
      <c r="E96" s="3" t="s">
        <v>398</v>
      </c>
      <c r="F96" s="3" t="s">
        <v>32</v>
      </c>
      <c r="G96" s="5">
        <v>45412</v>
      </c>
      <c r="H96" s="5">
        <v>45442</v>
      </c>
      <c r="I96" s="3" t="s">
        <v>399</v>
      </c>
      <c r="J96" s="2" t="str">
        <f t="shared" si="1"/>
        <v>Apply here</v>
      </c>
      <c r="L96" s="3" t="s">
        <v>80</v>
      </c>
      <c r="M96" s="3" t="s">
        <v>874</v>
      </c>
      <c r="N96" s="3" t="s">
        <v>16</v>
      </c>
    </row>
    <row r="97" spans="1:14" ht="22" customHeight="1" x14ac:dyDescent="0.35">
      <c r="A97" s="3" t="s">
        <v>13</v>
      </c>
      <c r="B97" s="4" t="s">
        <v>400</v>
      </c>
      <c r="C97" s="3" t="s">
        <v>367</v>
      </c>
      <c r="D97" s="3" t="s">
        <v>401</v>
      </c>
      <c r="E97" s="3" t="s">
        <v>50</v>
      </c>
      <c r="F97" s="3" t="s">
        <v>14</v>
      </c>
      <c r="G97" s="5">
        <v>45412</v>
      </c>
      <c r="H97" s="5">
        <v>45442</v>
      </c>
      <c r="I97" s="3" t="s">
        <v>402</v>
      </c>
      <c r="J97" s="2" t="str">
        <f t="shared" si="1"/>
        <v>Apply here</v>
      </c>
      <c r="L97" s="3" t="s">
        <v>875</v>
      </c>
      <c r="M97" s="3" t="s">
        <v>876</v>
      </c>
      <c r="N97" s="3" t="s">
        <v>16</v>
      </c>
    </row>
    <row r="98" spans="1:14" ht="22" customHeight="1" x14ac:dyDescent="0.35">
      <c r="A98" s="3" t="s">
        <v>13</v>
      </c>
      <c r="B98" s="4" t="s">
        <v>403</v>
      </c>
      <c r="C98" s="3" t="s">
        <v>367</v>
      </c>
      <c r="D98" s="3" t="s">
        <v>391</v>
      </c>
      <c r="E98" s="3" t="s">
        <v>378</v>
      </c>
      <c r="F98" s="3" t="s">
        <v>32</v>
      </c>
      <c r="G98" s="5">
        <v>45412</v>
      </c>
      <c r="H98" s="5">
        <v>45442</v>
      </c>
      <c r="I98" s="3" t="s">
        <v>404</v>
      </c>
      <c r="J98" s="2" t="str">
        <f t="shared" si="1"/>
        <v>Apply here</v>
      </c>
      <c r="L98" s="3" t="s">
        <v>877</v>
      </c>
      <c r="M98" s="3" t="s">
        <v>872</v>
      </c>
      <c r="N98" s="3" t="s">
        <v>16</v>
      </c>
    </row>
    <row r="99" spans="1:14" ht="22" customHeight="1" x14ac:dyDescent="0.35">
      <c r="A99" s="3" t="s">
        <v>13</v>
      </c>
      <c r="B99" s="4" t="s">
        <v>405</v>
      </c>
      <c r="C99" s="3" t="s">
        <v>367</v>
      </c>
      <c r="D99" s="3" t="s">
        <v>406</v>
      </c>
      <c r="E99" s="3" t="s">
        <v>378</v>
      </c>
      <c r="F99" s="3" t="s">
        <v>32</v>
      </c>
      <c r="G99" s="5">
        <v>45412</v>
      </c>
      <c r="H99" s="5">
        <v>45442</v>
      </c>
      <c r="I99" s="3" t="s">
        <v>407</v>
      </c>
      <c r="J99" s="2" t="str">
        <f t="shared" si="1"/>
        <v>Apply here</v>
      </c>
      <c r="L99" s="3" t="s">
        <v>76</v>
      </c>
      <c r="M99" s="3" t="s">
        <v>878</v>
      </c>
      <c r="N99" s="3" t="s">
        <v>16</v>
      </c>
    </row>
    <row r="100" spans="1:14" ht="22" customHeight="1" x14ac:dyDescent="0.35">
      <c r="A100" s="3" t="s">
        <v>13</v>
      </c>
      <c r="B100" s="4" t="s">
        <v>408</v>
      </c>
      <c r="C100" s="3" t="s">
        <v>367</v>
      </c>
      <c r="D100" s="3" t="s">
        <v>409</v>
      </c>
      <c r="E100" s="3" t="s">
        <v>50</v>
      </c>
      <c r="F100" s="3" t="s">
        <v>32</v>
      </c>
      <c r="G100" s="5">
        <v>45412</v>
      </c>
      <c r="H100" s="5">
        <v>45442</v>
      </c>
      <c r="I100" s="3" t="s">
        <v>410</v>
      </c>
      <c r="J100" s="2" t="str">
        <f t="shared" si="1"/>
        <v>Apply here</v>
      </c>
      <c r="L100" s="3" t="s">
        <v>76</v>
      </c>
      <c r="M100" s="3" t="s">
        <v>879</v>
      </c>
      <c r="N100" s="3" t="s">
        <v>16</v>
      </c>
    </row>
    <row r="101" spans="1:14" ht="22" customHeight="1" x14ac:dyDescent="0.35">
      <c r="A101" s="3" t="s">
        <v>13</v>
      </c>
      <c r="B101" s="4" t="s">
        <v>411</v>
      </c>
      <c r="C101" s="3" t="s">
        <v>367</v>
      </c>
      <c r="D101" s="3" t="s">
        <v>412</v>
      </c>
      <c r="E101" s="3" t="s">
        <v>413</v>
      </c>
      <c r="F101" s="3" t="s">
        <v>32</v>
      </c>
      <c r="G101" s="5">
        <v>45412</v>
      </c>
      <c r="H101" s="5">
        <v>45442</v>
      </c>
      <c r="I101" s="3" t="s">
        <v>414</v>
      </c>
      <c r="J101" s="2" t="str">
        <f t="shared" si="1"/>
        <v>Apply here</v>
      </c>
      <c r="L101" s="3" t="s">
        <v>857</v>
      </c>
      <c r="M101" s="3" t="s">
        <v>880</v>
      </c>
      <c r="N101" s="3" t="s">
        <v>16</v>
      </c>
    </row>
    <row r="102" spans="1:14" ht="22" customHeight="1" x14ac:dyDescent="0.35">
      <c r="A102" s="3" t="s">
        <v>13</v>
      </c>
      <c r="B102" s="4" t="s">
        <v>415</v>
      </c>
      <c r="C102" s="3" t="s">
        <v>367</v>
      </c>
      <c r="D102" s="3" t="s">
        <v>416</v>
      </c>
      <c r="E102" s="3" t="s">
        <v>50</v>
      </c>
      <c r="F102" s="3" t="s">
        <v>87</v>
      </c>
      <c r="G102" s="5">
        <v>45412</v>
      </c>
      <c r="H102" s="5">
        <v>45442</v>
      </c>
      <c r="I102" s="3" t="s">
        <v>417</v>
      </c>
      <c r="J102" s="2" t="str">
        <f t="shared" si="1"/>
        <v>Apply here</v>
      </c>
      <c r="L102" s="3" t="s">
        <v>875</v>
      </c>
      <c r="M102" s="3" t="s">
        <v>881</v>
      </c>
      <c r="N102" s="3" t="s">
        <v>16</v>
      </c>
    </row>
    <row r="103" spans="1:14" ht="22" customHeight="1" x14ac:dyDescent="0.35">
      <c r="A103" s="3" t="s">
        <v>13</v>
      </c>
      <c r="B103" s="4" t="s">
        <v>418</v>
      </c>
      <c r="C103" s="3" t="s">
        <v>367</v>
      </c>
      <c r="D103" s="3" t="s">
        <v>419</v>
      </c>
      <c r="E103" s="3" t="s">
        <v>378</v>
      </c>
      <c r="F103" s="3" t="s">
        <v>32</v>
      </c>
      <c r="G103" s="5">
        <v>45412</v>
      </c>
      <c r="H103" s="5">
        <v>45442</v>
      </c>
      <c r="I103" s="3" t="s">
        <v>420</v>
      </c>
      <c r="J103" s="2" t="str">
        <f t="shared" si="1"/>
        <v>Apply here</v>
      </c>
      <c r="L103" s="3" t="s">
        <v>55</v>
      </c>
      <c r="M103" s="3" t="s">
        <v>882</v>
      </c>
      <c r="N103" s="3" t="s">
        <v>16</v>
      </c>
    </row>
    <row r="104" spans="1:14" ht="22" customHeight="1" x14ac:dyDescent="0.35">
      <c r="A104" s="3" t="s">
        <v>13</v>
      </c>
      <c r="B104" s="4" t="s">
        <v>421</v>
      </c>
      <c r="C104" s="3" t="s">
        <v>367</v>
      </c>
      <c r="D104" s="3" t="s">
        <v>422</v>
      </c>
      <c r="E104" s="3" t="s">
        <v>72</v>
      </c>
      <c r="F104" s="3" t="s">
        <v>32</v>
      </c>
      <c r="G104" s="5">
        <v>45412</v>
      </c>
      <c r="H104" s="5">
        <v>45442</v>
      </c>
      <c r="I104" s="3" t="s">
        <v>423</v>
      </c>
      <c r="J104" s="2" t="str">
        <f t="shared" si="1"/>
        <v>Apply here</v>
      </c>
      <c r="L104" s="3" t="s">
        <v>883</v>
      </c>
      <c r="M104" s="3" t="s">
        <v>884</v>
      </c>
      <c r="N104" s="3" t="s">
        <v>16</v>
      </c>
    </row>
    <row r="105" spans="1:14" ht="22" customHeight="1" x14ac:dyDescent="0.35">
      <c r="A105" s="3" t="s">
        <v>13</v>
      </c>
      <c r="B105" s="4" t="s">
        <v>424</v>
      </c>
      <c r="C105" s="3" t="s">
        <v>367</v>
      </c>
      <c r="D105" s="3" t="s">
        <v>425</v>
      </c>
      <c r="E105" s="3" t="s">
        <v>413</v>
      </c>
      <c r="F105" s="3" t="s">
        <v>32</v>
      </c>
      <c r="G105" s="5">
        <v>45412</v>
      </c>
      <c r="H105" s="5">
        <v>45442</v>
      </c>
      <c r="I105" s="3" t="s">
        <v>426</v>
      </c>
      <c r="J105" s="2" t="str">
        <f t="shared" si="1"/>
        <v>Apply here</v>
      </c>
      <c r="L105" s="3" t="s">
        <v>15</v>
      </c>
      <c r="M105" s="3" t="s">
        <v>885</v>
      </c>
      <c r="N105" s="3" t="s">
        <v>16</v>
      </c>
    </row>
    <row r="106" spans="1:14" ht="22" customHeight="1" x14ac:dyDescent="0.35">
      <c r="A106" s="3" t="s">
        <v>34</v>
      </c>
      <c r="B106" s="4" t="s">
        <v>427</v>
      </c>
      <c r="C106" s="3" t="s">
        <v>428</v>
      </c>
      <c r="D106" s="3" t="s">
        <v>429</v>
      </c>
      <c r="E106" s="3" t="s">
        <v>73</v>
      </c>
      <c r="F106" s="3" t="s">
        <v>18</v>
      </c>
      <c r="G106" s="5">
        <v>45390</v>
      </c>
      <c r="H106" s="5">
        <v>45412</v>
      </c>
      <c r="I106" s="3" t="s">
        <v>430</v>
      </c>
      <c r="J106" s="2" t="str">
        <f t="shared" si="1"/>
        <v>Apply here</v>
      </c>
      <c r="K106" s="3" t="s">
        <v>809</v>
      </c>
      <c r="L106" s="3" t="s">
        <v>34</v>
      </c>
      <c r="M106" s="3" t="s">
        <v>886</v>
      </c>
      <c r="N106" s="3" t="s">
        <v>16</v>
      </c>
    </row>
    <row r="107" spans="1:14" ht="22" customHeight="1" x14ac:dyDescent="0.35">
      <c r="A107" s="3" t="s">
        <v>266</v>
      </c>
      <c r="B107" s="4" t="s">
        <v>431</v>
      </c>
      <c r="C107" s="3" t="s">
        <v>432</v>
      </c>
      <c r="D107" s="3" t="s">
        <v>433</v>
      </c>
      <c r="E107" s="3" t="s">
        <v>50</v>
      </c>
      <c r="F107" s="3" t="s">
        <v>54</v>
      </c>
      <c r="G107" s="5">
        <v>45355</v>
      </c>
      <c r="H107" s="5">
        <v>45390</v>
      </c>
      <c r="I107" s="3" t="s">
        <v>434</v>
      </c>
      <c r="J107" s="2" t="str">
        <f t="shared" si="1"/>
        <v>Apply here</v>
      </c>
      <c r="L107" s="3" t="s">
        <v>887</v>
      </c>
      <c r="M107" s="3" t="s">
        <v>888</v>
      </c>
      <c r="N107" s="3" t="s">
        <v>16</v>
      </c>
    </row>
    <row r="108" spans="1:14" ht="22" customHeight="1" x14ac:dyDescent="0.35">
      <c r="A108" s="3" t="s">
        <v>266</v>
      </c>
      <c r="B108" s="4" t="s">
        <v>435</v>
      </c>
      <c r="C108" s="3" t="s">
        <v>432</v>
      </c>
      <c r="D108" s="3" t="s">
        <v>436</v>
      </c>
      <c r="E108" s="3" t="s">
        <v>50</v>
      </c>
      <c r="F108" s="3" t="s">
        <v>32</v>
      </c>
      <c r="G108" s="5">
        <v>45355</v>
      </c>
      <c r="H108" s="5">
        <v>45390</v>
      </c>
      <c r="I108" s="3" t="s">
        <v>437</v>
      </c>
      <c r="J108" s="2" t="str">
        <f t="shared" si="1"/>
        <v>Apply here</v>
      </c>
      <c r="L108" s="3" t="s">
        <v>42</v>
      </c>
      <c r="M108" s="3" t="s">
        <v>889</v>
      </c>
      <c r="N108" s="3" t="s">
        <v>16</v>
      </c>
    </row>
    <row r="109" spans="1:14" ht="22" customHeight="1" x14ac:dyDescent="0.35">
      <c r="A109" s="3" t="s">
        <v>266</v>
      </c>
      <c r="B109" s="4" t="s">
        <v>438</v>
      </c>
      <c r="C109" s="3" t="s">
        <v>432</v>
      </c>
      <c r="D109" s="3" t="s">
        <v>439</v>
      </c>
      <c r="E109" s="3" t="s">
        <v>50</v>
      </c>
      <c r="F109" s="3" t="s">
        <v>65</v>
      </c>
      <c r="G109" s="5">
        <v>45355</v>
      </c>
      <c r="H109" s="5">
        <v>45390</v>
      </c>
      <c r="I109" s="3" t="s">
        <v>440</v>
      </c>
      <c r="J109" s="2" t="str">
        <f t="shared" si="1"/>
        <v>Apply here</v>
      </c>
      <c r="L109" s="3" t="s">
        <v>890</v>
      </c>
      <c r="M109" s="3" t="s">
        <v>891</v>
      </c>
      <c r="N109" s="3" t="s">
        <v>16</v>
      </c>
    </row>
    <row r="110" spans="1:14" ht="22" customHeight="1" x14ac:dyDescent="0.35">
      <c r="A110" s="3" t="s">
        <v>13</v>
      </c>
      <c r="B110" s="4" t="s">
        <v>441</v>
      </c>
      <c r="C110" s="3" t="s">
        <v>82</v>
      </c>
      <c r="D110" s="3" t="s">
        <v>442</v>
      </c>
      <c r="E110" s="3" t="s">
        <v>75</v>
      </c>
      <c r="F110" s="3" t="s">
        <v>18</v>
      </c>
      <c r="G110" s="5">
        <v>45062</v>
      </c>
      <c r="H110" s="5">
        <v>45093</v>
      </c>
      <c r="I110" s="3" t="s">
        <v>443</v>
      </c>
      <c r="J110" s="2" t="str">
        <f t="shared" si="1"/>
        <v>Apply here</v>
      </c>
      <c r="K110" s="3" t="s">
        <v>26</v>
      </c>
      <c r="L110" s="3" t="s">
        <v>15</v>
      </c>
      <c r="M110" s="3" t="s">
        <v>892</v>
      </c>
      <c r="N110" s="3" t="s">
        <v>16</v>
      </c>
    </row>
    <row r="111" spans="1:14" ht="22" customHeight="1" x14ac:dyDescent="0.35">
      <c r="A111" s="3" t="s">
        <v>13</v>
      </c>
      <c r="B111" s="4" t="s">
        <v>444</v>
      </c>
      <c r="C111" s="3" t="s">
        <v>82</v>
      </c>
      <c r="D111" s="3" t="s">
        <v>445</v>
      </c>
      <c r="E111" s="3" t="s">
        <v>446</v>
      </c>
      <c r="F111" s="3" t="s">
        <v>18</v>
      </c>
      <c r="G111" s="5">
        <v>45062</v>
      </c>
      <c r="H111" s="5">
        <v>45093</v>
      </c>
      <c r="I111" s="3" t="s">
        <v>447</v>
      </c>
      <c r="J111" s="2" t="str">
        <f t="shared" si="1"/>
        <v>Apply here</v>
      </c>
      <c r="K111" s="3" t="s">
        <v>26</v>
      </c>
      <c r="L111" s="3" t="s">
        <v>33</v>
      </c>
      <c r="M111" s="3" t="s">
        <v>893</v>
      </c>
      <c r="N111" s="3" t="s">
        <v>16</v>
      </c>
    </row>
    <row r="112" spans="1:14" ht="22" customHeight="1" x14ac:dyDescent="0.35">
      <c r="A112" s="3" t="s">
        <v>13</v>
      </c>
      <c r="B112" s="4" t="s">
        <v>448</v>
      </c>
      <c r="C112" s="3" t="s">
        <v>82</v>
      </c>
      <c r="D112" s="3" t="s">
        <v>449</v>
      </c>
      <c r="E112" s="3" t="s">
        <v>72</v>
      </c>
      <c r="F112" s="3" t="s">
        <v>32</v>
      </c>
      <c r="G112" s="5">
        <v>45062</v>
      </c>
      <c r="H112" s="5">
        <v>45093</v>
      </c>
      <c r="I112" s="3" t="s">
        <v>450</v>
      </c>
      <c r="J112" s="2" t="str">
        <f t="shared" si="1"/>
        <v>Apply here</v>
      </c>
      <c r="K112" s="3" t="s">
        <v>26</v>
      </c>
      <c r="L112" s="3" t="s">
        <v>894</v>
      </c>
      <c r="M112" s="3" t="s">
        <v>895</v>
      </c>
      <c r="N112" s="3" t="s">
        <v>16</v>
      </c>
    </row>
    <row r="113" spans="1:14" ht="22" customHeight="1" x14ac:dyDescent="0.35">
      <c r="A113" s="3" t="s">
        <v>13</v>
      </c>
      <c r="B113" s="4" t="s">
        <v>451</v>
      </c>
      <c r="C113" s="3" t="s">
        <v>82</v>
      </c>
      <c r="D113" s="3" t="s">
        <v>452</v>
      </c>
      <c r="E113" s="3" t="s">
        <v>75</v>
      </c>
      <c r="F113" s="3" t="s">
        <v>32</v>
      </c>
      <c r="G113" s="5">
        <v>45062</v>
      </c>
      <c r="H113" s="5">
        <v>45093</v>
      </c>
      <c r="I113" s="3" t="s">
        <v>453</v>
      </c>
      <c r="J113" s="2" t="str">
        <f t="shared" si="1"/>
        <v>Apply here</v>
      </c>
      <c r="K113" s="3" t="s">
        <v>26</v>
      </c>
      <c r="L113" s="3" t="s">
        <v>34</v>
      </c>
      <c r="M113" s="3" t="s">
        <v>896</v>
      </c>
      <c r="N113" s="3" t="s">
        <v>16</v>
      </c>
    </row>
    <row r="114" spans="1:14" ht="22" customHeight="1" x14ac:dyDescent="0.35">
      <c r="A114" s="3" t="s">
        <v>13</v>
      </c>
      <c r="B114" s="4" t="s">
        <v>454</v>
      </c>
      <c r="C114" s="3" t="s">
        <v>82</v>
      </c>
      <c r="D114" s="3" t="s">
        <v>455</v>
      </c>
      <c r="E114" s="3" t="s">
        <v>456</v>
      </c>
      <c r="F114" s="3" t="s">
        <v>14</v>
      </c>
      <c r="G114" s="5">
        <v>45062</v>
      </c>
      <c r="H114" s="5">
        <v>45093</v>
      </c>
      <c r="I114" s="3" t="s">
        <v>457</v>
      </c>
      <c r="J114" s="2" t="str">
        <f t="shared" si="1"/>
        <v>Apply here</v>
      </c>
      <c r="K114" s="3" t="s">
        <v>897</v>
      </c>
      <c r="L114" s="3" t="s">
        <v>898</v>
      </c>
      <c r="M114" s="3" t="s">
        <v>899</v>
      </c>
      <c r="N114" s="3" t="s">
        <v>16</v>
      </c>
    </row>
    <row r="115" spans="1:14" ht="22" customHeight="1" x14ac:dyDescent="0.35">
      <c r="A115" s="3" t="s">
        <v>13</v>
      </c>
      <c r="B115" s="4" t="s">
        <v>458</v>
      </c>
      <c r="C115" s="3" t="s">
        <v>82</v>
      </c>
      <c r="D115" s="3" t="s">
        <v>449</v>
      </c>
      <c r="E115" s="3" t="s">
        <v>72</v>
      </c>
      <c r="F115" s="3" t="s">
        <v>32</v>
      </c>
      <c r="G115" s="5">
        <v>45062</v>
      </c>
      <c r="H115" s="5">
        <v>45093</v>
      </c>
      <c r="I115" s="3" t="s">
        <v>459</v>
      </c>
      <c r="J115" s="2" t="str">
        <f t="shared" si="1"/>
        <v>Apply here</v>
      </c>
      <c r="K115" s="3" t="s">
        <v>26</v>
      </c>
      <c r="L115" s="3" t="s">
        <v>894</v>
      </c>
      <c r="M115" s="3" t="s">
        <v>895</v>
      </c>
      <c r="N115" s="3" t="s">
        <v>16</v>
      </c>
    </row>
    <row r="116" spans="1:14" ht="22" customHeight="1" x14ac:dyDescent="0.35">
      <c r="A116" s="3" t="s">
        <v>13</v>
      </c>
      <c r="B116" s="4" t="s">
        <v>460</v>
      </c>
      <c r="C116" s="3" t="s">
        <v>82</v>
      </c>
      <c r="D116" s="3" t="s">
        <v>461</v>
      </c>
      <c r="E116" s="3" t="s">
        <v>50</v>
      </c>
      <c r="F116" s="3" t="s">
        <v>87</v>
      </c>
      <c r="G116" s="5">
        <v>45113</v>
      </c>
      <c r="H116" s="5">
        <v>45144</v>
      </c>
      <c r="I116" s="3" t="s">
        <v>462</v>
      </c>
      <c r="J116" s="2" t="str">
        <f t="shared" si="1"/>
        <v>Apply here</v>
      </c>
      <c r="K116" s="3" t="s">
        <v>26</v>
      </c>
      <c r="L116" s="3" t="s">
        <v>15</v>
      </c>
      <c r="M116" s="3" t="s">
        <v>900</v>
      </c>
      <c r="N116" s="3" t="s">
        <v>16</v>
      </c>
    </row>
    <row r="117" spans="1:14" ht="22" customHeight="1" x14ac:dyDescent="0.35">
      <c r="A117" s="3" t="s">
        <v>13</v>
      </c>
      <c r="B117" s="4" t="s">
        <v>463</v>
      </c>
      <c r="C117" s="3" t="s">
        <v>82</v>
      </c>
      <c r="D117" s="3" t="s">
        <v>464</v>
      </c>
      <c r="E117" s="3" t="s">
        <v>465</v>
      </c>
      <c r="F117" s="3" t="s">
        <v>14</v>
      </c>
      <c r="G117" s="5">
        <v>45113</v>
      </c>
      <c r="H117" s="5">
        <v>45144</v>
      </c>
      <c r="I117" s="3" t="s">
        <v>466</v>
      </c>
      <c r="J117" s="2" t="str">
        <f t="shared" si="1"/>
        <v>Apply here</v>
      </c>
      <c r="K117" s="3" t="s">
        <v>26</v>
      </c>
      <c r="L117" s="3" t="s">
        <v>56</v>
      </c>
      <c r="M117" s="3" t="s">
        <v>901</v>
      </c>
      <c r="N117" s="3" t="s">
        <v>16</v>
      </c>
    </row>
    <row r="118" spans="1:14" ht="22" customHeight="1" x14ac:dyDescent="0.35">
      <c r="A118" s="3" t="s">
        <v>13</v>
      </c>
      <c r="B118" s="4" t="s">
        <v>467</v>
      </c>
      <c r="C118" s="3" t="s">
        <v>82</v>
      </c>
      <c r="D118" s="3" t="s">
        <v>468</v>
      </c>
      <c r="E118" s="3" t="s">
        <v>378</v>
      </c>
      <c r="F118" s="3" t="s">
        <v>48</v>
      </c>
      <c r="G118" s="5">
        <v>45113</v>
      </c>
      <c r="H118" s="5">
        <v>45144</v>
      </c>
      <c r="I118" s="3" t="s">
        <v>469</v>
      </c>
      <c r="J118" s="2" t="str">
        <f t="shared" si="1"/>
        <v>Apply here</v>
      </c>
      <c r="K118" s="3" t="s">
        <v>26</v>
      </c>
      <c r="L118" s="3" t="s">
        <v>15</v>
      </c>
      <c r="M118" s="3" t="s">
        <v>902</v>
      </c>
      <c r="N118" s="3" t="s">
        <v>16</v>
      </c>
    </row>
    <row r="119" spans="1:14" ht="22" customHeight="1" x14ac:dyDescent="0.35">
      <c r="A119" s="3" t="s">
        <v>13</v>
      </c>
      <c r="B119" s="4" t="s">
        <v>470</v>
      </c>
      <c r="C119" s="3" t="s">
        <v>82</v>
      </c>
      <c r="D119" s="3" t="s">
        <v>471</v>
      </c>
      <c r="E119" s="3" t="s">
        <v>50</v>
      </c>
      <c r="F119" s="3" t="s">
        <v>32</v>
      </c>
      <c r="G119" s="5">
        <v>45113</v>
      </c>
      <c r="H119" s="5">
        <v>45144</v>
      </c>
      <c r="I119" s="3" t="s">
        <v>472</v>
      </c>
      <c r="J119" s="2" t="str">
        <f t="shared" si="1"/>
        <v>Apply here</v>
      </c>
      <c r="K119" s="3" t="s">
        <v>26</v>
      </c>
      <c r="L119" s="3" t="s">
        <v>56</v>
      </c>
      <c r="M119" s="3" t="s">
        <v>903</v>
      </c>
      <c r="N119" s="3" t="s">
        <v>16</v>
      </c>
    </row>
    <row r="120" spans="1:14" ht="22" customHeight="1" x14ac:dyDescent="0.35">
      <c r="A120" s="3" t="s">
        <v>13</v>
      </c>
      <c r="B120" s="4" t="s">
        <v>473</v>
      </c>
      <c r="C120" s="3" t="s">
        <v>82</v>
      </c>
      <c r="D120" s="3" t="s">
        <v>449</v>
      </c>
      <c r="E120" s="3" t="s">
        <v>72</v>
      </c>
      <c r="F120" s="3" t="s">
        <v>14</v>
      </c>
      <c r="G120" s="5">
        <v>45113</v>
      </c>
      <c r="H120" s="5">
        <v>45144</v>
      </c>
      <c r="I120" s="3" t="s">
        <v>474</v>
      </c>
      <c r="J120" s="2" t="str">
        <f t="shared" si="1"/>
        <v>Apply here</v>
      </c>
      <c r="K120" s="3" t="s">
        <v>26</v>
      </c>
      <c r="L120" s="3" t="s">
        <v>55</v>
      </c>
      <c r="M120" s="3" t="s">
        <v>904</v>
      </c>
      <c r="N120" s="3" t="s">
        <v>16</v>
      </c>
    </row>
    <row r="121" spans="1:14" ht="22" customHeight="1" x14ac:dyDescent="0.35">
      <c r="A121" s="3" t="s">
        <v>13</v>
      </c>
      <c r="B121" s="4" t="s">
        <v>475</v>
      </c>
      <c r="C121" s="3" t="s">
        <v>82</v>
      </c>
      <c r="D121" s="3" t="s">
        <v>476</v>
      </c>
      <c r="E121" s="3" t="s">
        <v>378</v>
      </c>
      <c r="F121" s="3" t="s">
        <v>32</v>
      </c>
      <c r="G121" s="5">
        <v>45113</v>
      </c>
      <c r="H121" s="5">
        <v>45144</v>
      </c>
      <c r="I121" s="3" t="s">
        <v>477</v>
      </c>
      <c r="J121" s="2" t="str">
        <f t="shared" si="1"/>
        <v>Apply here</v>
      </c>
      <c r="K121" s="3" t="s">
        <v>26</v>
      </c>
      <c r="L121" s="3" t="s">
        <v>15</v>
      </c>
      <c r="M121" s="3" t="s">
        <v>905</v>
      </c>
      <c r="N121" s="3" t="s">
        <v>16</v>
      </c>
    </row>
    <row r="122" spans="1:14" ht="22" customHeight="1" x14ac:dyDescent="0.35">
      <c r="A122" s="3" t="s">
        <v>13</v>
      </c>
      <c r="B122" s="4" t="s">
        <v>478</v>
      </c>
      <c r="C122" s="3" t="s">
        <v>82</v>
      </c>
      <c r="D122" s="3" t="s">
        <v>479</v>
      </c>
      <c r="E122" s="3" t="s">
        <v>413</v>
      </c>
      <c r="F122" s="3" t="s">
        <v>14</v>
      </c>
      <c r="G122" s="5">
        <v>45113</v>
      </c>
      <c r="H122" s="5">
        <v>45144</v>
      </c>
      <c r="I122" s="3" t="s">
        <v>480</v>
      </c>
      <c r="J122" s="2" t="str">
        <f t="shared" si="1"/>
        <v>Apply here</v>
      </c>
      <c r="K122" s="3" t="s">
        <v>26</v>
      </c>
      <c r="L122" s="3" t="s">
        <v>46</v>
      </c>
      <c r="M122" s="3" t="s">
        <v>906</v>
      </c>
      <c r="N122" s="3" t="s">
        <v>16</v>
      </c>
    </row>
    <row r="123" spans="1:14" ht="22" customHeight="1" x14ac:dyDescent="0.35">
      <c r="A123" s="3" t="s">
        <v>292</v>
      </c>
      <c r="B123" s="4" t="s">
        <v>481</v>
      </c>
      <c r="C123" s="3" t="s">
        <v>82</v>
      </c>
      <c r="D123" s="3" t="s">
        <v>482</v>
      </c>
      <c r="E123" s="3" t="s">
        <v>378</v>
      </c>
      <c r="F123" s="3" t="s">
        <v>14</v>
      </c>
      <c r="G123" s="5">
        <v>45113</v>
      </c>
      <c r="H123" s="5">
        <v>45144</v>
      </c>
      <c r="I123" s="3" t="s">
        <v>483</v>
      </c>
      <c r="J123" s="2" t="str">
        <f t="shared" si="1"/>
        <v>Apply here</v>
      </c>
      <c r="K123" s="3" t="s">
        <v>26</v>
      </c>
      <c r="L123" s="3" t="s">
        <v>66</v>
      </c>
      <c r="M123" s="3" t="s">
        <v>907</v>
      </c>
      <c r="N123" s="3" t="s">
        <v>16</v>
      </c>
    </row>
    <row r="124" spans="1:14" ht="22" customHeight="1" x14ac:dyDescent="0.35">
      <c r="A124" s="3" t="s">
        <v>13</v>
      </c>
      <c r="B124" s="4" t="s">
        <v>484</v>
      </c>
      <c r="C124" s="3" t="s">
        <v>82</v>
      </c>
      <c r="D124" s="3" t="s">
        <v>485</v>
      </c>
      <c r="E124" s="3" t="s">
        <v>50</v>
      </c>
      <c r="F124" s="3" t="s">
        <v>14</v>
      </c>
      <c r="G124" s="5">
        <v>45113</v>
      </c>
      <c r="H124" s="5">
        <v>45144</v>
      </c>
      <c r="I124" s="3" t="s">
        <v>486</v>
      </c>
      <c r="J124" s="2" t="str">
        <f t="shared" si="1"/>
        <v>Apply here</v>
      </c>
      <c r="K124" s="3" t="s">
        <v>26</v>
      </c>
      <c r="L124" s="3" t="s">
        <v>46</v>
      </c>
      <c r="M124" s="3" t="s">
        <v>908</v>
      </c>
      <c r="N124" s="3" t="s">
        <v>16</v>
      </c>
    </row>
    <row r="125" spans="1:14" ht="22" customHeight="1" x14ac:dyDescent="0.35">
      <c r="A125" s="3" t="s">
        <v>13</v>
      </c>
      <c r="B125" s="4" t="s">
        <v>487</v>
      </c>
      <c r="C125" s="3" t="s">
        <v>82</v>
      </c>
      <c r="D125" s="3" t="s">
        <v>488</v>
      </c>
      <c r="E125" s="3" t="s">
        <v>489</v>
      </c>
      <c r="F125" s="3" t="s">
        <v>29</v>
      </c>
      <c r="G125" s="5">
        <v>45233</v>
      </c>
      <c r="H125" s="5">
        <v>45246</v>
      </c>
      <c r="I125" s="3" t="s">
        <v>490</v>
      </c>
      <c r="J125" s="2" t="str">
        <f t="shared" si="1"/>
        <v>Apply here</v>
      </c>
      <c r="L125" s="3" t="s">
        <v>28</v>
      </c>
      <c r="M125" s="3" t="s">
        <v>909</v>
      </c>
      <c r="N125" s="3" t="s">
        <v>16</v>
      </c>
    </row>
    <row r="126" spans="1:14" ht="22" customHeight="1" x14ac:dyDescent="0.35">
      <c r="A126" s="3" t="s">
        <v>13</v>
      </c>
      <c r="B126" s="4" t="s">
        <v>491</v>
      </c>
      <c r="C126" s="3" t="s">
        <v>82</v>
      </c>
      <c r="D126" s="3" t="s">
        <v>445</v>
      </c>
      <c r="E126" s="3" t="s">
        <v>492</v>
      </c>
      <c r="F126" s="3" t="s">
        <v>54</v>
      </c>
      <c r="G126" s="5">
        <v>45216</v>
      </c>
      <c r="H126" s="5">
        <v>45247</v>
      </c>
      <c r="I126" s="3" t="s">
        <v>493</v>
      </c>
      <c r="J126" s="2" t="str">
        <f t="shared" si="1"/>
        <v>Apply here</v>
      </c>
      <c r="K126" s="3" t="s">
        <v>20</v>
      </c>
      <c r="L126" s="3" t="s">
        <v>910</v>
      </c>
      <c r="M126" s="3" t="s">
        <v>911</v>
      </c>
      <c r="N126" s="3" t="s">
        <v>16</v>
      </c>
    </row>
    <row r="127" spans="1:14" ht="22" customHeight="1" x14ac:dyDescent="0.35">
      <c r="A127" s="3" t="s">
        <v>13</v>
      </c>
      <c r="B127" s="4" t="s">
        <v>494</v>
      </c>
      <c r="C127" s="3" t="s">
        <v>82</v>
      </c>
      <c r="D127" s="3" t="s">
        <v>495</v>
      </c>
      <c r="E127" s="3" t="s">
        <v>413</v>
      </c>
      <c r="F127" s="3" t="s">
        <v>14</v>
      </c>
      <c r="G127" s="5">
        <v>45216</v>
      </c>
      <c r="H127" s="5">
        <v>45260</v>
      </c>
      <c r="I127" s="3" t="s">
        <v>496</v>
      </c>
      <c r="J127" s="2" t="str">
        <f t="shared" si="1"/>
        <v>Apply here</v>
      </c>
      <c r="K127" s="3" t="s">
        <v>26</v>
      </c>
      <c r="L127" s="3" t="s">
        <v>76</v>
      </c>
      <c r="M127" s="3" t="s">
        <v>912</v>
      </c>
      <c r="N127" s="3" t="s">
        <v>16</v>
      </c>
    </row>
    <row r="128" spans="1:14" ht="22" customHeight="1" x14ac:dyDescent="0.35">
      <c r="A128" s="3" t="s">
        <v>13</v>
      </c>
      <c r="B128" s="4" t="s">
        <v>497</v>
      </c>
      <c r="C128" s="3" t="s">
        <v>82</v>
      </c>
      <c r="D128" s="3" t="s">
        <v>498</v>
      </c>
      <c r="E128" s="3" t="s">
        <v>50</v>
      </c>
      <c r="F128" s="3" t="s">
        <v>14</v>
      </c>
      <c r="G128" s="5">
        <v>45216</v>
      </c>
      <c r="H128" s="5">
        <v>45260</v>
      </c>
      <c r="I128" s="3" t="s">
        <v>499</v>
      </c>
      <c r="J128" s="2" t="str">
        <f t="shared" si="1"/>
        <v>Apply here</v>
      </c>
      <c r="K128" s="3" t="s">
        <v>26</v>
      </c>
      <c r="L128" s="3" t="s">
        <v>15</v>
      </c>
      <c r="M128" s="3" t="s">
        <v>913</v>
      </c>
      <c r="N128" s="3" t="s">
        <v>16</v>
      </c>
    </row>
    <row r="129" spans="1:14" ht="22" customHeight="1" x14ac:dyDescent="0.35">
      <c r="A129" s="3" t="s">
        <v>13</v>
      </c>
      <c r="B129" s="4" t="s">
        <v>500</v>
      </c>
      <c r="C129" s="3" t="s">
        <v>82</v>
      </c>
      <c r="D129" s="3" t="s">
        <v>501</v>
      </c>
      <c r="E129" s="3" t="s">
        <v>502</v>
      </c>
      <c r="F129" s="3" t="s">
        <v>14</v>
      </c>
      <c r="G129" s="5">
        <v>45216</v>
      </c>
      <c r="H129" s="5">
        <v>45260</v>
      </c>
      <c r="I129" s="3" t="s">
        <v>503</v>
      </c>
      <c r="J129" s="2" t="str">
        <f t="shared" si="1"/>
        <v>Apply here</v>
      </c>
      <c r="K129" s="3" t="s">
        <v>26</v>
      </c>
      <c r="L129" s="3" t="s">
        <v>15</v>
      </c>
      <c r="M129" s="3" t="s">
        <v>914</v>
      </c>
      <c r="N129" s="3" t="s">
        <v>16</v>
      </c>
    </row>
    <row r="130" spans="1:14" ht="22" customHeight="1" x14ac:dyDescent="0.35">
      <c r="A130" s="3" t="s">
        <v>13</v>
      </c>
      <c r="B130" s="4" t="s">
        <v>504</v>
      </c>
      <c r="C130" s="3" t="s">
        <v>82</v>
      </c>
      <c r="D130" s="3" t="s">
        <v>505</v>
      </c>
      <c r="E130" s="3" t="s">
        <v>378</v>
      </c>
      <c r="F130" s="3" t="s">
        <v>14</v>
      </c>
      <c r="G130" s="5">
        <v>45243</v>
      </c>
      <c r="H130" s="5">
        <v>45273</v>
      </c>
      <c r="I130" s="3" t="s">
        <v>506</v>
      </c>
      <c r="J130" s="2" t="str">
        <f t="shared" si="1"/>
        <v>Apply here</v>
      </c>
      <c r="K130" s="3" t="s">
        <v>26</v>
      </c>
      <c r="L130" s="3" t="s">
        <v>34</v>
      </c>
      <c r="M130" s="3" t="s">
        <v>915</v>
      </c>
      <c r="N130" s="3" t="s">
        <v>16</v>
      </c>
    </row>
    <row r="131" spans="1:14" ht="22" customHeight="1" x14ac:dyDescent="0.35">
      <c r="A131" s="3" t="s">
        <v>13</v>
      </c>
      <c r="B131" s="4" t="s">
        <v>507</v>
      </c>
      <c r="C131" s="3" t="s">
        <v>82</v>
      </c>
      <c r="D131" s="3" t="s">
        <v>74</v>
      </c>
      <c r="E131" s="3" t="s">
        <v>75</v>
      </c>
      <c r="F131" s="3" t="s">
        <v>65</v>
      </c>
      <c r="G131" s="5">
        <v>45243</v>
      </c>
      <c r="H131" s="5">
        <v>45273</v>
      </c>
      <c r="I131" s="3" t="s">
        <v>508</v>
      </c>
      <c r="J131" s="2" t="str">
        <f t="shared" ref="J131:J194" si="2">HYPERLINK(I131,"Apply here")</f>
        <v>Apply here</v>
      </c>
      <c r="K131" s="3" t="s">
        <v>20</v>
      </c>
      <c r="L131" s="3" t="s">
        <v>81</v>
      </c>
      <c r="M131" s="3" t="s">
        <v>916</v>
      </c>
      <c r="N131" s="3" t="s">
        <v>16</v>
      </c>
    </row>
    <row r="132" spans="1:14" ht="22" customHeight="1" x14ac:dyDescent="0.35">
      <c r="A132" s="3" t="s">
        <v>13</v>
      </c>
      <c r="B132" s="4" t="s">
        <v>509</v>
      </c>
      <c r="C132" s="3" t="s">
        <v>82</v>
      </c>
      <c r="D132" s="3" t="s">
        <v>510</v>
      </c>
      <c r="E132" s="3" t="s">
        <v>50</v>
      </c>
      <c r="F132" s="3" t="s">
        <v>32</v>
      </c>
      <c r="G132" s="5">
        <v>45243</v>
      </c>
      <c r="H132" s="5">
        <v>45273</v>
      </c>
      <c r="I132" s="3" t="s">
        <v>511</v>
      </c>
      <c r="J132" s="2" t="str">
        <f t="shared" si="2"/>
        <v>Apply here</v>
      </c>
      <c r="K132" s="3" t="s">
        <v>20</v>
      </c>
      <c r="L132" s="3" t="s">
        <v>62</v>
      </c>
      <c r="M132" s="3" t="s">
        <v>917</v>
      </c>
      <c r="N132" s="3" t="s">
        <v>16</v>
      </c>
    </row>
    <row r="133" spans="1:14" ht="22" customHeight="1" x14ac:dyDescent="0.35">
      <c r="A133" s="3" t="s">
        <v>13</v>
      </c>
      <c r="B133" s="4" t="s">
        <v>512</v>
      </c>
      <c r="C133" s="3" t="s">
        <v>82</v>
      </c>
      <c r="D133" s="3" t="s">
        <v>513</v>
      </c>
      <c r="E133" s="3" t="s">
        <v>75</v>
      </c>
      <c r="F133" s="3" t="s">
        <v>14</v>
      </c>
      <c r="G133" s="5">
        <v>45243</v>
      </c>
      <c r="H133" s="5">
        <v>45273</v>
      </c>
      <c r="I133" s="3" t="s">
        <v>514</v>
      </c>
      <c r="J133" s="2" t="str">
        <f t="shared" si="2"/>
        <v>Apply here</v>
      </c>
      <c r="K133" s="3" t="s">
        <v>20</v>
      </c>
      <c r="L133" s="3" t="s">
        <v>76</v>
      </c>
      <c r="M133" s="3" t="s">
        <v>918</v>
      </c>
      <c r="N133" s="3" t="s">
        <v>16</v>
      </c>
    </row>
    <row r="134" spans="1:14" ht="22" customHeight="1" x14ac:dyDescent="0.35">
      <c r="A134" s="3" t="s">
        <v>13</v>
      </c>
      <c r="B134" s="4" t="s">
        <v>515</v>
      </c>
      <c r="C134" s="3" t="s">
        <v>82</v>
      </c>
      <c r="D134" s="3" t="s">
        <v>516</v>
      </c>
      <c r="E134" s="3" t="s">
        <v>72</v>
      </c>
      <c r="F134" s="3" t="s">
        <v>32</v>
      </c>
      <c r="G134" s="5">
        <v>45243</v>
      </c>
      <c r="H134" s="5">
        <v>45273</v>
      </c>
      <c r="I134" s="3" t="s">
        <v>517</v>
      </c>
      <c r="J134" s="2" t="str">
        <f t="shared" si="2"/>
        <v>Apply here</v>
      </c>
      <c r="K134" s="3" t="s">
        <v>20</v>
      </c>
      <c r="L134" s="3" t="s">
        <v>875</v>
      </c>
      <c r="M134" s="3" t="s">
        <v>919</v>
      </c>
      <c r="N134" s="3" t="s">
        <v>16</v>
      </c>
    </row>
    <row r="135" spans="1:14" ht="22" customHeight="1" x14ac:dyDescent="0.35">
      <c r="A135" s="3" t="s">
        <v>13</v>
      </c>
      <c r="B135" s="4" t="s">
        <v>518</v>
      </c>
      <c r="C135" s="3" t="s">
        <v>82</v>
      </c>
      <c r="D135" s="3" t="s">
        <v>519</v>
      </c>
      <c r="E135" s="3" t="s">
        <v>50</v>
      </c>
      <c r="F135" s="3" t="s">
        <v>14</v>
      </c>
      <c r="G135" s="5">
        <v>45243</v>
      </c>
      <c r="H135" s="5">
        <v>45273</v>
      </c>
      <c r="I135" s="3" t="s">
        <v>520</v>
      </c>
      <c r="J135" s="2" t="str">
        <f t="shared" si="2"/>
        <v>Apply here</v>
      </c>
      <c r="K135" s="3" t="s">
        <v>26</v>
      </c>
      <c r="L135" s="3" t="s">
        <v>920</v>
      </c>
      <c r="M135" s="3" t="s">
        <v>921</v>
      </c>
      <c r="N135" s="3" t="s">
        <v>16</v>
      </c>
    </row>
    <row r="136" spans="1:14" ht="22" customHeight="1" x14ac:dyDescent="0.35">
      <c r="A136" s="3" t="s">
        <v>13</v>
      </c>
      <c r="B136" s="4" t="s">
        <v>521</v>
      </c>
      <c r="C136" s="3" t="s">
        <v>82</v>
      </c>
      <c r="D136" s="3" t="s">
        <v>510</v>
      </c>
      <c r="E136" s="3" t="s">
        <v>50</v>
      </c>
      <c r="F136" s="3" t="s">
        <v>32</v>
      </c>
      <c r="G136" s="5">
        <v>45351</v>
      </c>
      <c r="H136" s="5">
        <v>45380</v>
      </c>
      <c r="I136" s="3" t="s">
        <v>522</v>
      </c>
      <c r="J136" s="2" t="str">
        <f t="shared" si="2"/>
        <v>Apply here</v>
      </c>
      <c r="K136" s="3" t="s">
        <v>26</v>
      </c>
      <c r="L136" s="3" t="s">
        <v>55</v>
      </c>
      <c r="M136" s="3" t="s">
        <v>922</v>
      </c>
      <c r="N136" s="3" t="s">
        <v>16</v>
      </c>
    </row>
    <row r="137" spans="1:14" ht="22" customHeight="1" x14ac:dyDescent="0.35">
      <c r="A137" s="3" t="s">
        <v>13</v>
      </c>
      <c r="B137" s="4" t="s">
        <v>523</v>
      </c>
      <c r="C137" s="3" t="s">
        <v>82</v>
      </c>
      <c r="D137" s="3" t="s">
        <v>524</v>
      </c>
      <c r="E137" s="3" t="s">
        <v>50</v>
      </c>
      <c r="F137" s="3" t="s">
        <v>14</v>
      </c>
      <c r="G137" s="5">
        <v>45351</v>
      </c>
      <c r="H137" s="5">
        <v>45380</v>
      </c>
      <c r="I137" s="3" t="s">
        <v>525</v>
      </c>
      <c r="J137" s="2" t="str">
        <f t="shared" si="2"/>
        <v>Apply here</v>
      </c>
      <c r="K137" s="3" t="s">
        <v>26</v>
      </c>
      <c r="L137" s="3" t="s">
        <v>21</v>
      </c>
      <c r="M137" s="3" t="s">
        <v>923</v>
      </c>
      <c r="N137" s="3" t="s">
        <v>16</v>
      </c>
    </row>
    <row r="138" spans="1:14" ht="22" customHeight="1" x14ac:dyDescent="0.35">
      <c r="A138" s="3" t="s">
        <v>13</v>
      </c>
      <c r="B138" s="4" t="s">
        <v>526</v>
      </c>
      <c r="C138" s="3" t="s">
        <v>82</v>
      </c>
      <c r="D138" s="3" t="s">
        <v>527</v>
      </c>
      <c r="E138" s="3" t="s">
        <v>72</v>
      </c>
      <c r="F138" s="3" t="s">
        <v>32</v>
      </c>
      <c r="G138" s="5">
        <v>45351</v>
      </c>
      <c r="H138" s="5">
        <v>45380</v>
      </c>
      <c r="I138" s="3" t="s">
        <v>528</v>
      </c>
      <c r="J138" s="2" t="str">
        <f t="shared" si="2"/>
        <v>Apply here</v>
      </c>
      <c r="K138" s="3" t="s">
        <v>26</v>
      </c>
      <c r="L138" s="3" t="s">
        <v>15</v>
      </c>
      <c r="M138" s="3" t="s">
        <v>924</v>
      </c>
      <c r="N138" s="3" t="s">
        <v>16</v>
      </c>
    </row>
    <row r="139" spans="1:14" ht="22" customHeight="1" x14ac:dyDescent="0.35">
      <c r="A139" s="3" t="s">
        <v>13</v>
      </c>
      <c r="B139" s="4" t="s">
        <v>529</v>
      </c>
      <c r="C139" s="3" t="s">
        <v>82</v>
      </c>
      <c r="D139" s="3" t="s">
        <v>530</v>
      </c>
      <c r="E139" s="3" t="s">
        <v>72</v>
      </c>
      <c r="F139" s="3" t="s">
        <v>32</v>
      </c>
      <c r="G139" s="5">
        <v>45351</v>
      </c>
      <c r="H139" s="5">
        <v>45380</v>
      </c>
      <c r="I139" s="3" t="s">
        <v>531</v>
      </c>
      <c r="J139" s="2" t="str">
        <f t="shared" si="2"/>
        <v>Apply here</v>
      </c>
      <c r="K139" s="3" t="s">
        <v>26</v>
      </c>
      <c r="L139" s="3" t="s">
        <v>55</v>
      </c>
      <c r="M139" s="3" t="s">
        <v>925</v>
      </c>
      <c r="N139" s="3" t="s">
        <v>16</v>
      </c>
    </row>
    <row r="140" spans="1:14" ht="22" customHeight="1" x14ac:dyDescent="0.35">
      <c r="A140" s="3" t="s">
        <v>13</v>
      </c>
      <c r="B140" s="4" t="s">
        <v>532</v>
      </c>
      <c r="C140" s="3" t="s">
        <v>82</v>
      </c>
      <c r="D140" s="3" t="s">
        <v>530</v>
      </c>
      <c r="E140" s="3" t="s">
        <v>72</v>
      </c>
      <c r="F140" s="3" t="s">
        <v>18</v>
      </c>
      <c r="G140" s="5">
        <v>45412</v>
      </c>
      <c r="H140" s="5">
        <v>45442</v>
      </c>
      <c r="I140" s="3" t="s">
        <v>533</v>
      </c>
      <c r="J140" s="2" t="str">
        <f t="shared" si="2"/>
        <v>Apply here</v>
      </c>
      <c r="K140" s="3" t="s">
        <v>926</v>
      </c>
      <c r="L140" s="3" t="s">
        <v>31</v>
      </c>
      <c r="M140" s="3" t="s">
        <v>927</v>
      </c>
      <c r="N140" s="3" t="s">
        <v>16</v>
      </c>
    </row>
    <row r="141" spans="1:14" ht="22" customHeight="1" x14ac:dyDescent="0.35">
      <c r="A141" s="3" t="s">
        <v>13</v>
      </c>
      <c r="B141" s="4" t="s">
        <v>534</v>
      </c>
      <c r="C141" s="3" t="s">
        <v>82</v>
      </c>
      <c r="D141" s="3" t="s">
        <v>535</v>
      </c>
      <c r="E141" s="3" t="s">
        <v>72</v>
      </c>
      <c r="F141" s="3" t="s">
        <v>14</v>
      </c>
      <c r="G141" s="5">
        <v>45412</v>
      </c>
      <c r="H141" s="5">
        <v>45442</v>
      </c>
      <c r="I141" s="3" t="s">
        <v>536</v>
      </c>
      <c r="J141" s="2" t="str">
        <f t="shared" si="2"/>
        <v>Apply here</v>
      </c>
      <c r="K141" s="3" t="s">
        <v>26</v>
      </c>
      <c r="L141" s="3" t="s">
        <v>31</v>
      </c>
      <c r="M141" s="3" t="s">
        <v>928</v>
      </c>
      <c r="N141" s="3" t="s">
        <v>16</v>
      </c>
    </row>
    <row r="142" spans="1:14" ht="22" customHeight="1" x14ac:dyDescent="0.35">
      <c r="A142" s="3" t="s">
        <v>13</v>
      </c>
      <c r="B142" s="4" t="s">
        <v>537</v>
      </c>
      <c r="C142" s="3" t="s">
        <v>82</v>
      </c>
      <c r="D142" s="3" t="s">
        <v>538</v>
      </c>
      <c r="E142" s="3" t="s">
        <v>72</v>
      </c>
      <c r="F142" s="3" t="s">
        <v>18</v>
      </c>
      <c r="G142" s="5">
        <v>45412</v>
      </c>
      <c r="H142" s="5">
        <v>45442</v>
      </c>
      <c r="I142" s="3" t="s">
        <v>539</v>
      </c>
      <c r="J142" s="2" t="str">
        <f t="shared" si="2"/>
        <v>Apply here</v>
      </c>
      <c r="K142" s="3" t="s">
        <v>26</v>
      </c>
      <c r="L142" s="3" t="s">
        <v>25</v>
      </c>
      <c r="M142" s="3" t="s">
        <v>929</v>
      </c>
      <c r="N142" s="3" t="s">
        <v>16</v>
      </c>
    </row>
    <row r="143" spans="1:14" ht="22" customHeight="1" x14ac:dyDescent="0.35">
      <c r="A143" s="3" t="s">
        <v>34</v>
      </c>
      <c r="B143" s="4" t="s">
        <v>540</v>
      </c>
      <c r="C143" s="3" t="s">
        <v>541</v>
      </c>
      <c r="D143" s="3" t="s">
        <v>542</v>
      </c>
      <c r="E143" s="3" t="s">
        <v>543</v>
      </c>
      <c r="F143" s="3" t="s">
        <v>32</v>
      </c>
      <c r="G143" s="5">
        <v>45278</v>
      </c>
      <c r="H143" s="5">
        <v>45299</v>
      </c>
      <c r="I143" s="3" t="s">
        <v>544</v>
      </c>
      <c r="J143" s="2" t="str">
        <f t="shared" si="2"/>
        <v>Apply here</v>
      </c>
      <c r="L143" s="3" t="s">
        <v>34</v>
      </c>
      <c r="M143" s="3" t="s">
        <v>930</v>
      </c>
      <c r="N143" s="3" t="s">
        <v>16</v>
      </c>
    </row>
    <row r="144" spans="1:14" ht="22" customHeight="1" x14ac:dyDescent="0.35">
      <c r="A144" s="3" t="s">
        <v>34</v>
      </c>
      <c r="B144" s="4" t="s">
        <v>545</v>
      </c>
      <c r="C144" s="3" t="s">
        <v>541</v>
      </c>
      <c r="D144" s="3" t="s">
        <v>546</v>
      </c>
      <c r="E144" s="3" t="s">
        <v>543</v>
      </c>
      <c r="F144" s="3" t="s">
        <v>87</v>
      </c>
      <c r="G144" s="5">
        <v>45278</v>
      </c>
      <c r="H144" s="5">
        <v>45299</v>
      </c>
      <c r="I144" s="3" t="s">
        <v>547</v>
      </c>
      <c r="J144" s="2" t="str">
        <f t="shared" si="2"/>
        <v>Apply here</v>
      </c>
      <c r="L144" s="3" t="s">
        <v>34</v>
      </c>
      <c r="M144" s="3" t="s">
        <v>931</v>
      </c>
      <c r="N144" s="3" t="s">
        <v>16</v>
      </c>
    </row>
    <row r="145" spans="1:14" ht="22" customHeight="1" x14ac:dyDescent="0.35">
      <c r="A145" s="3" t="s">
        <v>13</v>
      </c>
      <c r="B145" s="4" t="s">
        <v>548</v>
      </c>
      <c r="C145" s="3" t="s">
        <v>549</v>
      </c>
      <c r="D145" s="3" t="s">
        <v>550</v>
      </c>
      <c r="E145" s="3" t="s">
        <v>551</v>
      </c>
      <c r="F145" s="3" t="s">
        <v>14</v>
      </c>
      <c r="G145" s="5">
        <v>45056</v>
      </c>
      <c r="H145" s="5">
        <v>45080</v>
      </c>
      <c r="I145" s="3" t="s">
        <v>552</v>
      </c>
      <c r="J145" s="2" t="str">
        <f t="shared" si="2"/>
        <v>Apply here</v>
      </c>
      <c r="L145" s="3" t="s">
        <v>932</v>
      </c>
      <c r="M145" s="3" t="s">
        <v>933</v>
      </c>
      <c r="N145" s="3" t="s">
        <v>22</v>
      </c>
    </row>
    <row r="146" spans="1:14" ht="22" customHeight="1" x14ac:dyDescent="0.35">
      <c r="A146" s="3" t="s">
        <v>13</v>
      </c>
      <c r="B146" s="4" t="s">
        <v>553</v>
      </c>
      <c r="C146" s="3" t="s">
        <v>549</v>
      </c>
      <c r="D146" s="3" t="s">
        <v>554</v>
      </c>
      <c r="E146" s="3" t="s">
        <v>551</v>
      </c>
      <c r="F146" s="3" t="s">
        <v>14</v>
      </c>
      <c r="G146" s="5">
        <v>45056</v>
      </c>
      <c r="H146" s="5">
        <v>45080</v>
      </c>
      <c r="I146" s="3" t="s">
        <v>555</v>
      </c>
      <c r="J146" s="2" t="str">
        <f t="shared" si="2"/>
        <v>Apply here</v>
      </c>
      <c r="L146" s="3" t="s">
        <v>25</v>
      </c>
      <c r="M146" s="3" t="s">
        <v>934</v>
      </c>
      <c r="N146" s="3" t="s">
        <v>22</v>
      </c>
    </row>
    <row r="147" spans="1:14" ht="22" customHeight="1" x14ac:dyDescent="0.35">
      <c r="A147" s="3" t="s">
        <v>13</v>
      </c>
      <c r="B147" s="4" t="s">
        <v>556</v>
      </c>
      <c r="C147" s="3" t="s">
        <v>549</v>
      </c>
      <c r="D147" s="3" t="s">
        <v>557</v>
      </c>
      <c r="E147" s="3" t="s">
        <v>551</v>
      </c>
      <c r="F147" s="3" t="s">
        <v>14</v>
      </c>
      <c r="G147" s="5">
        <v>45056</v>
      </c>
      <c r="H147" s="5">
        <v>45094</v>
      </c>
      <c r="I147" s="3" t="s">
        <v>558</v>
      </c>
      <c r="J147" s="2" t="str">
        <f t="shared" si="2"/>
        <v>Apply here</v>
      </c>
      <c r="L147" s="3" t="s">
        <v>935</v>
      </c>
      <c r="M147" s="3" t="s">
        <v>936</v>
      </c>
      <c r="N147" s="3" t="s">
        <v>22</v>
      </c>
    </row>
    <row r="148" spans="1:14" ht="22" customHeight="1" x14ac:dyDescent="0.35">
      <c r="A148" s="3" t="s">
        <v>13</v>
      </c>
      <c r="B148" s="4" t="s">
        <v>559</v>
      </c>
      <c r="C148" s="3" t="s">
        <v>549</v>
      </c>
      <c r="D148" s="3" t="s">
        <v>560</v>
      </c>
      <c r="E148" s="3" t="s">
        <v>348</v>
      </c>
      <c r="F148" s="3" t="s">
        <v>32</v>
      </c>
      <c r="G148" s="5">
        <v>45056</v>
      </c>
      <c r="H148" s="5">
        <v>45101</v>
      </c>
      <c r="I148" s="3" t="s">
        <v>561</v>
      </c>
      <c r="J148" s="2" t="str">
        <f t="shared" si="2"/>
        <v>Apply here</v>
      </c>
      <c r="L148" s="3" t="s">
        <v>937</v>
      </c>
      <c r="M148" s="3" t="s">
        <v>938</v>
      </c>
      <c r="N148" s="3" t="s">
        <v>16</v>
      </c>
    </row>
    <row r="149" spans="1:14" ht="22" customHeight="1" x14ac:dyDescent="0.35">
      <c r="A149" s="3" t="s">
        <v>13</v>
      </c>
      <c r="B149" s="4" t="s">
        <v>562</v>
      </c>
      <c r="C149" s="3" t="s">
        <v>549</v>
      </c>
      <c r="D149" s="3" t="s">
        <v>563</v>
      </c>
      <c r="E149" s="3" t="s">
        <v>564</v>
      </c>
      <c r="F149" s="3" t="s">
        <v>14</v>
      </c>
      <c r="G149" s="5">
        <v>45056</v>
      </c>
      <c r="H149" s="5">
        <v>45101</v>
      </c>
      <c r="I149" s="3" t="s">
        <v>565</v>
      </c>
      <c r="J149" s="2" t="str">
        <f t="shared" si="2"/>
        <v>Apply here</v>
      </c>
      <c r="L149" s="3" t="s">
        <v>25</v>
      </c>
      <c r="M149" s="3" t="s">
        <v>939</v>
      </c>
      <c r="N149" s="3" t="s">
        <v>16</v>
      </c>
    </row>
    <row r="150" spans="1:14" ht="22" customHeight="1" x14ac:dyDescent="0.35">
      <c r="A150" s="3" t="s">
        <v>13</v>
      </c>
      <c r="B150" s="4" t="s">
        <v>566</v>
      </c>
      <c r="C150" s="3" t="s">
        <v>549</v>
      </c>
      <c r="D150" s="3" t="s">
        <v>567</v>
      </c>
      <c r="E150" s="3" t="s">
        <v>551</v>
      </c>
      <c r="F150" s="3" t="s">
        <v>18</v>
      </c>
      <c r="G150" s="5">
        <v>45056</v>
      </c>
      <c r="H150" s="5">
        <v>45101</v>
      </c>
      <c r="I150" s="3" t="s">
        <v>568</v>
      </c>
      <c r="J150" s="2" t="str">
        <f t="shared" si="2"/>
        <v>Apply here</v>
      </c>
      <c r="L150" s="3" t="s">
        <v>940</v>
      </c>
      <c r="M150" s="3" t="s">
        <v>941</v>
      </c>
      <c r="N150" s="3" t="s">
        <v>16</v>
      </c>
    </row>
    <row r="151" spans="1:14" ht="22" customHeight="1" x14ac:dyDescent="0.35">
      <c r="A151" s="3" t="s">
        <v>13</v>
      </c>
      <c r="B151" s="4" t="s">
        <v>569</v>
      </c>
      <c r="C151" s="3" t="s">
        <v>549</v>
      </c>
      <c r="D151" s="3" t="s">
        <v>570</v>
      </c>
      <c r="E151" s="3" t="s">
        <v>571</v>
      </c>
      <c r="F151" s="3" t="s">
        <v>48</v>
      </c>
      <c r="G151" s="5">
        <v>45056</v>
      </c>
      <c r="H151" s="5">
        <v>45101</v>
      </c>
      <c r="I151" s="3" t="s">
        <v>572</v>
      </c>
      <c r="J151" s="2" t="str">
        <f t="shared" si="2"/>
        <v>Apply here</v>
      </c>
      <c r="L151" s="3" t="s">
        <v>25</v>
      </c>
      <c r="M151" s="3" t="s">
        <v>942</v>
      </c>
      <c r="N151" s="3" t="s">
        <v>16</v>
      </c>
    </row>
    <row r="152" spans="1:14" ht="22" customHeight="1" x14ac:dyDescent="0.35">
      <c r="A152" s="3" t="s">
        <v>13</v>
      </c>
      <c r="B152" s="4" t="s">
        <v>573</v>
      </c>
      <c r="C152" s="3" t="s">
        <v>549</v>
      </c>
      <c r="D152" s="3" t="s">
        <v>574</v>
      </c>
      <c r="E152" s="3" t="s">
        <v>575</v>
      </c>
      <c r="F152" s="3" t="s">
        <v>14</v>
      </c>
      <c r="G152" s="5">
        <v>45056</v>
      </c>
      <c r="H152" s="5">
        <v>45101</v>
      </c>
      <c r="I152" s="3" t="s">
        <v>576</v>
      </c>
      <c r="J152" s="2" t="str">
        <f t="shared" si="2"/>
        <v>Apply here</v>
      </c>
      <c r="L152" s="3" t="s">
        <v>25</v>
      </c>
      <c r="M152" s="3" t="s">
        <v>943</v>
      </c>
      <c r="N152" s="3" t="s">
        <v>16</v>
      </c>
    </row>
    <row r="153" spans="1:14" ht="22" customHeight="1" x14ac:dyDescent="0.35">
      <c r="A153" s="3" t="s">
        <v>13</v>
      </c>
      <c r="B153" s="4" t="s">
        <v>577</v>
      </c>
      <c r="C153" s="3" t="s">
        <v>549</v>
      </c>
      <c r="D153" s="3" t="s">
        <v>578</v>
      </c>
      <c r="E153" s="3" t="s">
        <v>551</v>
      </c>
      <c r="F153" s="3" t="s">
        <v>18</v>
      </c>
      <c r="G153" s="5">
        <v>45056</v>
      </c>
      <c r="H153" s="5">
        <v>45101</v>
      </c>
      <c r="I153" s="3" t="s">
        <v>579</v>
      </c>
      <c r="J153" s="2" t="str">
        <f t="shared" si="2"/>
        <v>Apply here</v>
      </c>
      <c r="L153" s="3" t="s">
        <v>940</v>
      </c>
      <c r="M153" s="3" t="s">
        <v>944</v>
      </c>
      <c r="N153" s="3" t="s">
        <v>16</v>
      </c>
    </row>
    <row r="154" spans="1:14" ht="22" customHeight="1" x14ac:dyDescent="0.35">
      <c r="A154" s="3" t="s">
        <v>13</v>
      </c>
      <c r="B154" s="4" t="s">
        <v>580</v>
      </c>
      <c r="C154" s="3" t="s">
        <v>549</v>
      </c>
      <c r="D154" s="3" t="s">
        <v>581</v>
      </c>
      <c r="E154" s="3" t="s">
        <v>348</v>
      </c>
      <c r="F154" s="3" t="s">
        <v>18</v>
      </c>
      <c r="G154" s="5">
        <v>45056</v>
      </c>
      <c r="H154" s="5">
        <v>45101</v>
      </c>
      <c r="I154" s="3" t="s">
        <v>582</v>
      </c>
      <c r="J154" s="2" t="str">
        <f t="shared" si="2"/>
        <v>Apply here</v>
      </c>
      <c r="L154" s="3" t="s">
        <v>25</v>
      </c>
      <c r="M154" s="3" t="s">
        <v>945</v>
      </c>
      <c r="N154" s="3" t="s">
        <v>16</v>
      </c>
    </row>
    <row r="155" spans="1:14" ht="22" customHeight="1" x14ac:dyDescent="0.35">
      <c r="A155" s="3" t="s">
        <v>13</v>
      </c>
      <c r="B155" s="4" t="s">
        <v>583</v>
      </c>
      <c r="C155" s="3" t="s">
        <v>549</v>
      </c>
      <c r="D155" s="3" t="s">
        <v>584</v>
      </c>
      <c r="E155" s="3" t="s">
        <v>585</v>
      </c>
      <c r="F155" s="3" t="s">
        <v>32</v>
      </c>
      <c r="G155" s="5">
        <v>45056</v>
      </c>
      <c r="H155" s="5">
        <v>45101</v>
      </c>
      <c r="I155" s="3" t="s">
        <v>586</v>
      </c>
      <c r="J155" s="2" t="str">
        <f t="shared" si="2"/>
        <v>Apply here</v>
      </c>
      <c r="L155" s="3" t="s">
        <v>25</v>
      </c>
      <c r="M155" s="3" t="s">
        <v>946</v>
      </c>
      <c r="N155" s="3" t="s">
        <v>16</v>
      </c>
    </row>
    <row r="156" spans="1:14" ht="22" customHeight="1" x14ac:dyDescent="0.35">
      <c r="A156" s="3" t="s">
        <v>13</v>
      </c>
      <c r="B156" s="4" t="s">
        <v>587</v>
      </c>
      <c r="C156" s="3" t="s">
        <v>549</v>
      </c>
      <c r="D156" s="3" t="s">
        <v>588</v>
      </c>
      <c r="E156" s="3" t="s">
        <v>589</v>
      </c>
      <c r="F156" s="3" t="s">
        <v>54</v>
      </c>
      <c r="G156" s="5">
        <v>45056</v>
      </c>
      <c r="H156" s="5">
        <v>45101</v>
      </c>
      <c r="I156" s="3" t="s">
        <v>590</v>
      </c>
      <c r="J156" s="2" t="str">
        <f t="shared" si="2"/>
        <v>Apply here</v>
      </c>
      <c r="L156" s="3" t="s">
        <v>838</v>
      </c>
      <c r="M156" s="3" t="s">
        <v>947</v>
      </c>
      <c r="N156" s="3" t="s">
        <v>16</v>
      </c>
    </row>
    <row r="157" spans="1:14" ht="22" customHeight="1" x14ac:dyDescent="0.35">
      <c r="A157" s="3" t="s">
        <v>13</v>
      </c>
      <c r="B157" s="4" t="s">
        <v>591</v>
      </c>
      <c r="C157" s="3" t="s">
        <v>549</v>
      </c>
      <c r="D157" s="3" t="s">
        <v>592</v>
      </c>
      <c r="E157" s="3" t="s">
        <v>564</v>
      </c>
      <c r="F157" s="3" t="s">
        <v>14</v>
      </c>
      <c r="G157" s="5">
        <v>45056</v>
      </c>
      <c r="H157" s="5">
        <v>45101</v>
      </c>
      <c r="I157" s="3" t="s">
        <v>593</v>
      </c>
      <c r="J157" s="2" t="str">
        <f t="shared" si="2"/>
        <v>Apply here</v>
      </c>
      <c r="L157" s="3" t="s">
        <v>948</v>
      </c>
      <c r="M157" s="3" t="s">
        <v>949</v>
      </c>
      <c r="N157" s="3" t="s">
        <v>16</v>
      </c>
    </row>
    <row r="158" spans="1:14" ht="22" customHeight="1" x14ac:dyDescent="0.35">
      <c r="A158" s="3" t="s">
        <v>13</v>
      </c>
      <c r="B158" s="4" t="s">
        <v>594</v>
      </c>
      <c r="C158" s="3" t="s">
        <v>549</v>
      </c>
      <c r="D158" s="3" t="s">
        <v>595</v>
      </c>
      <c r="E158" s="3" t="s">
        <v>348</v>
      </c>
      <c r="F158" s="3" t="s">
        <v>54</v>
      </c>
      <c r="G158" s="5">
        <v>45056</v>
      </c>
      <c r="H158" s="5">
        <v>45101</v>
      </c>
      <c r="I158" s="3" t="s">
        <v>596</v>
      </c>
      <c r="J158" s="2" t="str">
        <f t="shared" si="2"/>
        <v>Apply here</v>
      </c>
      <c r="L158" s="3" t="s">
        <v>25</v>
      </c>
      <c r="M158" s="3" t="s">
        <v>950</v>
      </c>
      <c r="N158" s="3" t="s">
        <v>16</v>
      </c>
    </row>
    <row r="159" spans="1:14" ht="22" customHeight="1" x14ac:dyDescent="0.35">
      <c r="A159" s="3" t="s">
        <v>13</v>
      </c>
      <c r="B159" s="4" t="s">
        <v>597</v>
      </c>
      <c r="C159" s="3" t="s">
        <v>549</v>
      </c>
      <c r="D159" s="3" t="s">
        <v>598</v>
      </c>
      <c r="E159" s="3" t="s">
        <v>38</v>
      </c>
      <c r="F159" s="3" t="s">
        <v>14</v>
      </c>
      <c r="G159" s="5">
        <v>45140</v>
      </c>
      <c r="H159" s="5">
        <v>45199</v>
      </c>
      <c r="I159" s="3" t="s">
        <v>599</v>
      </c>
      <c r="J159" s="2" t="str">
        <f t="shared" si="2"/>
        <v>Apply here</v>
      </c>
      <c r="K159" s="3" t="s">
        <v>23</v>
      </c>
      <c r="L159" s="3" t="s">
        <v>951</v>
      </c>
      <c r="M159" s="3" t="s">
        <v>952</v>
      </c>
      <c r="N159" s="3" t="s">
        <v>16</v>
      </c>
    </row>
    <row r="160" spans="1:14" ht="22" customHeight="1" x14ac:dyDescent="0.35">
      <c r="A160" s="3" t="s">
        <v>13</v>
      </c>
      <c r="B160" s="4" t="s">
        <v>600</v>
      </c>
      <c r="C160" s="3" t="s">
        <v>549</v>
      </c>
      <c r="D160" s="3" t="s">
        <v>601</v>
      </c>
      <c r="E160" s="3" t="s">
        <v>38</v>
      </c>
      <c r="F160" s="3" t="s">
        <v>14</v>
      </c>
      <c r="G160" s="5">
        <v>45140</v>
      </c>
      <c r="H160" s="5">
        <v>45199</v>
      </c>
      <c r="I160" s="3" t="s">
        <v>602</v>
      </c>
      <c r="J160" s="2" t="str">
        <f t="shared" si="2"/>
        <v>Apply here</v>
      </c>
      <c r="K160" s="3" t="s">
        <v>20</v>
      </c>
      <c r="L160" s="3" t="s">
        <v>951</v>
      </c>
      <c r="M160" s="3" t="s">
        <v>953</v>
      </c>
      <c r="N160" s="3" t="s">
        <v>16</v>
      </c>
    </row>
    <row r="161" spans="1:14" ht="22" customHeight="1" x14ac:dyDescent="0.35">
      <c r="A161" s="3" t="s">
        <v>13</v>
      </c>
      <c r="B161" s="4" t="s">
        <v>603</v>
      </c>
      <c r="C161" s="3" t="s">
        <v>549</v>
      </c>
      <c r="D161" s="3" t="s">
        <v>604</v>
      </c>
      <c r="E161" s="3" t="s">
        <v>38</v>
      </c>
      <c r="F161" s="3" t="s">
        <v>14</v>
      </c>
      <c r="G161" s="5">
        <v>45140</v>
      </c>
      <c r="H161" s="5">
        <v>45199</v>
      </c>
      <c r="I161" s="3" t="s">
        <v>605</v>
      </c>
      <c r="J161" s="2" t="str">
        <f t="shared" si="2"/>
        <v>Apply here</v>
      </c>
      <c r="K161" s="3" t="s">
        <v>20</v>
      </c>
      <c r="L161" s="3" t="s">
        <v>954</v>
      </c>
      <c r="M161" s="3" t="s">
        <v>955</v>
      </c>
      <c r="N161" s="3" t="s">
        <v>16</v>
      </c>
    </row>
    <row r="162" spans="1:14" ht="22" customHeight="1" x14ac:dyDescent="0.35">
      <c r="A162" s="3" t="s">
        <v>13</v>
      </c>
      <c r="B162" s="4" t="s">
        <v>606</v>
      </c>
      <c r="C162" s="3" t="s">
        <v>549</v>
      </c>
      <c r="D162" s="3" t="s">
        <v>607</v>
      </c>
      <c r="E162" s="3" t="s">
        <v>38</v>
      </c>
      <c r="F162" s="3" t="s">
        <v>32</v>
      </c>
      <c r="G162" s="5">
        <v>45181</v>
      </c>
      <c r="H162" s="5">
        <v>45211</v>
      </c>
      <c r="I162" s="3" t="s">
        <v>608</v>
      </c>
      <c r="J162" s="2" t="str">
        <f t="shared" si="2"/>
        <v>Apply here</v>
      </c>
      <c r="K162" s="3" t="s">
        <v>19</v>
      </c>
      <c r="L162" s="3" t="s">
        <v>21</v>
      </c>
      <c r="M162" s="3" t="s">
        <v>956</v>
      </c>
      <c r="N162" s="3" t="s">
        <v>16</v>
      </c>
    </row>
    <row r="163" spans="1:14" ht="22" customHeight="1" x14ac:dyDescent="0.35">
      <c r="A163" s="3" t="s">
        <v>13</v>
      </c>
      <c r="B163" s="4" t="s">
        <v>609</v>
      </c>
      <c r="C163" s="3" t="s">
        <v>549</v>
      </c>
      <c r="D163" s="3" t="s">
        <v>610</v>
      </c>
      <c r="E163" s="3" t="s">
        <v>38</v>
      </c>
      <c r="F163" s="3" t="s">
        <v>14</v>
      </c>
      <c r="G163" s="5">
        <v>45181</v>
      </c>
      <c r="H163" s="5">
        <v>45211</v>
      </c>
      <c r="I163" s="3" t="s">
        <v>611</v>
      </c>
      <c r="J163" s="2" t="str">
        <f t="shared" si="2"/>
        <v>Apply here</v>
      </c>
      <c r="K163" s="3" t="s">
        <v>20</v>
      </c>
      <c r="L163" s="3" t="s">
        <v>15</v>
      </c>
      <c r="M163" s="3" t="s">
        <v>957</v>
      </c>
      <c r="N163" s="3" t="s">
        <v>16</v>
      </c>
    </row>
    <row r="164" spans="1:14" ht="22" customHeight="1" x14ac:dyDescent="0.35">
      <c r="A164" s="3" t="s">
        <v>13</v>
      </c>
      <c r="B164" s="4" t="s">
        <v>612</v>
      </c>
      <c r="C164" s="3" t="s">
        <v>549</v>
      </c>
      <c r="D164" s="3" t="s">
        <v>613</v>
      </c>
      <c r="E164" s="3" t="s">
        <v>38</v>
      </c>
      <c r="F164" s="3" t="s">
        <v>18</v>
      </c>
      <c r="G164" s="5">
        <v>45181</v>
      </c>
      <c r="H164" s="5">
        <v>45211</v>
      </c>
      <c r="I164" s="3" t="s">
        <v>614</v>
      </c>
      <c r="J164" s="2" t="str">
        <f t="shared" si="2"/>
        <v>Apply here</v>
      </c>
      <c r="K164" s="3" t="s">
        <v>20</v>
      </c>
      <c r="L164" s="3" t="s">
        <v>76</v>
      </c>
      <c r="M164" s="3" t="s">
        <v>958</v>
      </c>
      <c r="N164" s="3" t="s">
        <v>16</v>
      </c>
    </row>
    <row r="165" spans="1:14" ht="22" customHeight="1" x14ac:dyDescent="0.35">
      <c r="A165" s="3" t="s">
        <v>13</v>
      </c>
      <c r="B165" s="4" t="s">
        <v>615</v>
      </c>
      <c r="C165" s="3" t="s">
        <v>549</v>
      </c>
      <c r="D165" s="3" t="s">
        <v>616</v>
      </c>
      <c r="E165" s="3" t="s">
        <v>38</v>
      </c>
      <c r="F165" s="3" t="s">
        <v>32</v>
      </c>
      <c r="G165" s="5">
        <v>45181</v>
      </c>
      <c r="H165" s="5">
        <v>45211</v>
      </c>
      <c r="I165" s="3" t="s">
        <v>617</v>
      </c>
      <c r="J165" s="2" t="str">
        <f t="shared" si="2"/>
        <v>Apply here</v>
      </c>
      <c r="K165" s="3" t="s">
        <v>20</v>
      </c>
      <c r="L165" s="3" t="s">
        <v>76</v>
      </c>
      <c r="M165" s="3" t="s">
        <v>959</v>
      </c>
      <c r="N165" s="3" t="s">
        <v>16</v>
      </c>
    </row>
    <row r="166" spans="1:14" ht="22" customHeight="1" x14ac:dyDescent="0.35">
      <c r="A166" s="3" t="s">
        <v>13</v>
      </c>
      <c r="B166" s="4" t="s">
        <v>618</v>
      </c>
      <c r="C166" s="3" t="s">
        <v>549</v>
      </c>
      <c r="D166" s="3" t="s">
        <v>619</v>
      </c>
      <c r="E166" s="3" t="s">
        <v>620</v>
      </c>
      <c r="F166" s="3" t="s">
        <v>14</v>
      </c>
      <c r="G166" s="5">
        <v>45198</v>
      </c>
      <c r="H166" s="5">
        <v>45228</v>
      </c>
      <c r="I166" s="3" t="s">
        <v>621</v>
      </c>
      <c r="J166" s="2" t="str">
        <f t="shared" si="2"/>
        <v>Apply here</v>
      </c>
      <c r="K166" s="3" t="s">
        <v>20</v>
      </c>
      <c r="L166" s="3" t="s">
        <v>15</v>
      </c>
      <c r="M166" s="3" t="s">
        <v>960</v>
      </c>
      <c r="N166" s="3" t="s">
        <v>16</v>
      </c>
    </row>
    <row r="167" spans="1:14" ht="22" customHeight="1" x14ac:dyDescent="0.35">
      <c r="A167" s="3" t="s">
        <v>13</v>
      </c>
      <c r="B167" s="4" t="s">
        <v>622</v>
      </c>
      <c r="C167" s="3" t="s">
        <v>549</v>
      </c>
      <c r="D167" s="3" t="s">
        <v>623</v>
      </c>
      <c r="E167" s="3" t="s">
        <v>38</v>
      </c>
      <c r="F167" s="3" t="s">
        <v>48</v>
      </c>
      <c r="G167" s="5">
        <v>45198</v>
      </c>
      <c r="H167" s="5">
        <v>45228</v>
      </c>
      <c r="I167" s="3" t="s">
        <v>624</v>
      </c>
      <c r="J167" s="2" t="str">
        <f t="shared" si="2"/>
        <v>Apply here</v>
      </c>
      <c r="K167" s="3" t="s">
        <v>20</v>
      </c>
      <c r="L167" s="3" t="s">
        <v>21</v>
      </c>
      <c r="M167" s="3" t="s">
        <v>961</v>
      </c>
      <c r="N167" s="3" t="s">
        <v>16</v>
      </c>
    </row>
    <row r="168" spans="1:14" ht="22" customHeight="1" x14ac:dyDescent="0.35">
      <c r="A168" s="3" t="s">
        <v>13</v>
      </c>
      <c r="B168" s="4" t="s">
        <v>625</v>
      </c>
      <c r="C168" s="3" t="s">
        <v>549</v>
      </c>
      <c r="D168" s="3" t="s">
        <v>626</v>
      </c>
      <c r="E168" s="3" t="s">
        <v>38</v>
      </c>
      <c r="F168" s="3" t="s">
        <v>48</v>
      </c>
      <c r="G168" s="5">
        <v>45198</v>
      </c>
      <c r="H168" s="5">
        <v>45228</v>
      </c>
      <c r="I168" s="3" t="s">
        <v>627</v>
      </c>
      <c r="J168" s="2" t="str">
        <f t="shared" si="2"/>
        <v>Apply here</v>
      </c>
      <c r="K168" s="3" t="s">
        <v>20</v>
      </c>
      <c r="L168" s="3" t="s">
        <v>962</v>
      </c>
      <c r="M168" s="3" t="s">
        <v>963</v>
      </c>
      <c r="N168" s="3" t="s">
        <v>16</v>
      </c>
    </row>
    <row r="169" spans="1:14" ht="22" customHeight="1" x14ac:dyDescent="0.35">
      <c r="A169" s="3" t="s">
        <v>13</v>
      </c>
      <c r="B169" s="4" t="s">
        <v>628</v>
      </c>
      <c r="C169" s="3" t="s">
        <v>549</v>
      </c>
      <c r="D169" s="3" t="s">
        <v>629</v>
      </c>
      <c r="E169" s="3" t="s">
        <v>38</v>
      </c>
      <c r="F169" s="3" t="s">
        <v>32</v>
      </c>
      <c r="G169" s="5">
        <v>45198</v>
      </c>
      <c r="H169" s="5">
        <v>45228</v>
      </c>
      <c r="I169" s="3" t="s">
        <v>630</v>
      </c>
      <c r="J169" s="2" t="str">
        <f t="shared" si="2"/>
        <v>Apply here</v>
      </c>
      <c r="K169" s="3" t="s">
        <v>20</v>
      </c>
      <c r="L169" s="3" t="s">
        <v>25</v>
      </c>
      <c r="M169" s="3" t="s">
        <v>964</v>
      </c>
      <c r="N169" s="3" t="s">
        <v>16</v>
      </c>
    </row>
    <row r="170" spans="1:14" ht="22" customHeight="1" x14ac:dyDescent="0.35">
      <c r="A170" s="3" t="s">
        <v>13</v>
      </c>
      <c r="B170" s="4" t="s">
        <v>631</v>
      </c>
      <c r="C170" s="3" t="s">
        <v>549</v>
      </c>
      <c r="D170" s="3" t="s">
        <v>632</v>
      </c>
      <c r="E170" s="3" t="s">
        <v>633</v>
      </c>
      <c r="F170" s="3" t="s">
        <v>14</v>
      </c>
      <c r="G170" s="5">
        <v>45198</v>
      </c>
      <c r="H170" s="5">
        <v>45228</v>
      </c>
      <c r="I170" s="3" t="s">
        <v>634</v>
      </c>
      <c r="J170" s="2" t="str">
        <f t="shared" si="2"/>
        <v>Apply here</v>
      </c>
      <c r="K170" s="3" t="s">
        <v>20</v>
      </c>
      <c r="L170" s="3" t="s">
        <v>15</v>
      </c>
      <c r="M170" s="3" t="s">
        <v>965</v>
      </c>
      <c r="N170" s="3" t="s">
        <v>16</v>
      </c>
    </row>
    <row r="171" spans="1:14" ht="22" customHeight="1" x14ac:dyDescent="0.35">
      <c r="A171" s="3" t="s">
        <v>13</v>
      </c>
      <c r="B171" s="4" t="s">
        <v>635</v>
      </c>
      <c r="C171" s="3" t="s">
        <v>549</v>
      </c>
      <c r="D171" s="3" t="s">
        <v>636</v>
      </c>
      <c r="E171" s="3" t="s">
        <v>637</v>
      </c>
      <c r="F171" s="3" t="s">
        <v>14</v>
      </c>
      <c r="G171" s="5">
        <v>45208</v>
      </c>
      <c r="H171" s="5">
        <v>45239</v>
      </c>
      <c r="I171" s="3" t="s">
        <v>638</v>
      </c>
      <c r="J171" s="2" t="str">
        <f t="shared" si="2"/>
        <v>Apply here</v>
      </c>
      <c r="L171" s="3" t="s">
        <v>42</v>
      </c>
      <c r="M171" s="3" t="s">
        <v>966</v>
      </c>
      <c r="N171" s="3" t="s">
        <v>22</v>
      </c>
    </row>
    <row r="172" spans="1:14" ht="22" customHeight="1" x14ac:dyDescent="0.35">
      <c r="A172" s="3" t="s">
        <v>13</v>
      </c>
      <c r="B172" s="4" t="s">
        <v>639</v>
      </c>
      <c r="C172" s="3" t="s">
        <v>549</v>
      </c>
      <c r="D172" s="3" t="s">
        <v>640</v>
      </c>
      <c r="E172" s="3" t="s">
        <v>17</v>
      </c>
      <c r="F172" s="3" t="s">
        <v>14</v>
      </c>
      <c r="G172" s="5">
        <v>45208</v>
      </c>
      <c r="H172" s="5">
        <v>45239</v>
      </c>
      <c r="I172" s="3" t="s">
        <v>641</v>
      </c>
      <c r="J172" s="2" t="str">
        <f t="shared" si="2"/>
        <v>Apply here</v>
      </c>
      <c r="L172" s="3" t="s">
        <v>76</v>
      </c>
      <c r="M172" s="3" t="s">
        <v>967</v>
      </c>
      <c r="N172" s="3" t="s">
        <v>22</v>
      </c>
    </row>
    <row r="173" spans="1:14" ht="22" customHeight="1" x14ac:dyDescent="0.35">
      <c r="A173" s="3" t="s">
        <v>13</v>
      </c>
      <c r="B173" s="4" t="s">
        <v>642</v>
      </c>
      <c r="C173" s="3" t="s">
        <v>549</v>
      </c>
      <c r="D173" s="3" t="s">
        <v>643</v>
      </c>
      <c r="E173" s="3" t="s">
        <v>43</v>
      </c>
      <c r="F173" s="3" t="s">
        <v>32</v>
      </c>
      <c r="G173" s="5">
        <v>45208</v>
      </c>
      <c r="H173" s="5">
        <v>45239</v>
      </c>
      <c r="I173" s="3" t="s">
        <v>644</v>
      </c>
      <c r="J173" s="2" t="str">
        <f t="shared" si="2"/>
        <v>Apply here</v>
      </c>
      <c r="L173" s="3" t="s">
        <v>77</v>
      </c>
      <c r="M173" s="3" t="s">
        <v>968</v>
      </c>
      <c r="N173" s="3" t="s">
        <v>22</v>
      </c>
    </row>
    <row r="174" spans="1:14" ht="22" customHeight="1" x14ac:dyDescent="0.35">
      <c r="A174" s="3" t="s">
        <v>13</v>
      </c>
      <c r="B174" s="4" t="s">
        <v>645</v>
      </c>
      <c r="C174" s="3" t="s">
        <v>549</v>
      </c>
      <c r="D174" s="3" t="s">
        <v>640</v>
      </c>
      <c r="E174" s="3" t="s">
        <v>646</v>
      </c>
      <c r="F174" s="3" t="s">
        <v>14</v>
      </c>
      <c r="G174" s="5">
        <v>45208</v>
      </c>
      <c r="H174" s="5">
        <v>45239</v>
      </c>
      <c r="I174" s="3" t="s">
        <v>647</v>
      </c>
      <c r="J174" s="2" t="str">
        <f t="shared" si="2"/>
        <v>Apply here</v>
      </c>
      <c r="L174" s="3" t="s">
        <v>76</v>
      </c>
      <c r="M174" s="3" t="s">
        <v>967</v>
      </c>
      <c r="N174" s="3" t="s">
        <v>22</v>
      </c>
    </row>
    <row r="175" spans="1:14" ht="22" customHeight="1" x14ac:dyDescent="0.35">
      <c r="A175" s="3" t="s">
        <v>13</v>
      </c>
      <c r="B175" s="4" t="s">
        <v>648</v>
      </c>
      <c r="C175" s="3" t="s">
        <v>549</v>
      </c>
      <c r="D175" s="3" t="s">
        <v>649</v>
      </c>
      <c r="E175" s="3" t="s">
        <v>44</v>
      </c>
      <c r="F175" s="3" t="s">
        <v>32</v>
      </c>
      <c r="G175" s="5">
        <v>45208</v>
      </c>
      <c r="H175" s="5">
        <v>45239</v>
      </c>
      <c r="I175" s="3" t="s">
        <v>650</v>
      </c>
      <c r="J175" s="2" t="str">
        <f t="shared" si="2"/>
        <v>Apply here</v>
      </c>
      <c r="L175" s="3" t="s">
        <v>77</v>
      </c>
      <c r="M175" s="3" t="s">
        <v>969</v>
      </c>
      <c r="N175" s="3" t="s">
        <v>22</v>
      </c>
    </row>
    <row r="176" spans="1:14" ht="22" customHeight="1" x14ac:dyDescent="0.35">
      <c r="A176" s="3" t="s">
        <v>13</v>
      </c>
      <c r="B176" s="4" t="s">
        <v>651</v>
      </c>
      <c r="C176" s="3" t="s">
        <v>549</v>
      </c>
      <c r="D176" s="3" t="s">
        <v>652</v>
      </c>
      <c r="E176" s="3" t="s">
        <v>38</v>
      </c>
      <c r="F176" s="3" t="s">
        <v>32</v>
      </c>
      <c r="G176" s="5">
        <v>45217</v>
      </c>
      <c r="H176" s="5">
        <v>45248</v>
      </c>
      <c r="I176" s="3" t="s">
        <v>653</v>
      </c>
      <c r="J176" s="2" t="str">
        <f t="shared" si="2"/>
        <v>Apply here</v>
      </c>
      <c r="K176" s="3" t="s">
        <v>20</v>
      </c>
      <c r="L176" s="3" t="s">
        <v>25</v>
      </c>
      <c r="M176" s="3" t="s">
        <v>970</v>
      </c>
      <c r="N176" s="3" t="s">
        <v>16</v>
      </c>
    </row>
    <row r="177" spans="1:14" ht="22" customHeight="1" x14ac:dyDescent="0.35">
      <c r="A177" s="3" t="s">
        <v>13</v>
      </c>
      <c r="B177" s="4" t="s">
        <v>654</v>
      </c>
      <c r="C177" s="3" t="s">
        <v>549</v>
      </c>
      <c r="D177" s="3" t="s">
        <v>655</v>
      </c>
      <c r="E177" s="3" t="s">
        <v>38</v>
      </c>
      <c r="F177" s="3" t="s">
        <v>14</v>
      </c>
      <c r="G177" s="5">
        <v>45217</v>
      </c>
      <c r="H177" s="5">
        <v>45248</v>
      </c>
      <c r="I177" s="3" t="s">
        <v>656</v>
      </c>
      <c r="J177" s="2" t="str">
        <f t="shared" si="2"/>
        <v>Apply here</v>
      </c>
      <c r="K177" s="3" t="s">
        <v>23</v>
      </c>
      <c r="L177" s="3" t="s">
        <v>25</v>
      </c>
      <c r="M177" s="3" t="s">
        <v>971</v>
      </c>
      <c r="N177" s="3" t="s">
        <v>16</v>
      </c>
    </row>
    <row r="178" spans="1:14" ht="22" customHeight="1" x14ac:dyDescent="0.35">
      <c r="A178" s="3" t="s">
        <v>13</v>
      </c>
      <c r="B178" s="4" t="s">
        <v>657</v>
      </c>
      <c r="C178" s="3" t="s">
        <v>549</v>
      </c>
      <c r="D178" s="3" t="s">
        <v>658</v>
      </c>
      <c r="E178" s="3" t="s">
        <v>38</v>
      </c>
      <c r="F178" s="3" t="s">
        <v>14</v>
      </c>
      <c r="G178" s="5">
        <v>45217</v>
      </c>
      <c r="H178" s="5">
        <v>45248</v>
      </c>
      <c r="I178" s="3" t="s">
        <v>659</v>
      </c>
      <c r="J178" s="2" t="str">
        <f t="shared" si="2"/>
        <v>Apply here</v>
      </c>
      <c r="K178" s="3" t="s">
        <v>20</v>
      </c>
      <c r="L178" s="3" t="s">
        <v>25</v>
      </c>
      <c r="M178" s="3" t="s">
        <v>972</v>
      </c>
      <c r="N178" s="3" t="s">
        <v>16</v>
      </c>
    </row>
    <row r="179" spans="1:14" ht="22" customHeight="1" x14ac:dyDescent="0.35">
      <c r="A179" s="3" t="s">
        <v>13</v>
      </c>
      <c r="B179" s="4" t="s">
        <v>660</v>
      </c>
      <c r="C179" s="3" t="s">
        <v>549</v>
      </c>
      <c r="D179" s="3" t="s">
        <v>661</v>
      </c>
      <c r="E179" s="3" t="s">
        <v>51</v>
      </c>
      <c r="F179" s="3" t="s">
        <v>48</v>
      </c>
      <c r="G179" s="5">
        <v>45252</v>
      </c>
      <c r="H179" s="5">
        <v>45282</v>
      </c>
      <c r="I179" s="3" t="s">
        <v>662</v>
      </c>
      <c r="J179" s="2" t="str">
        <f t="shared" si="2"/>
        <v>Apply here</v>
      </c>
      <c r="L179" s="3" t="s">
        <v>56</v>
      </c>
      <c r="M179" s="3" t="s">
        <v>973</v>
      </c>
      <c r="N179" s="3" t="s">
        <v>16</v>
      </c>
    </row>
    <row r="180" spans="1:14" ht="22" customHeight="1" x14ac:dyDescent="0.35">
      <c r="A180" s="3" t="s">
        <v>13</v>
      </c>
      <c r="B180" s="4" t="s">
        <v>663</v>
      </c>
      <c r="C180" s="3" t="s">
        <v>549</v>
      </c>
      <c r="D180" s="3" t="s">
        <v>658</v>
      </c>
      <c r="E180" s="3" t="s">
        <v>38</v>
      </c>
      <c r="F180" s="3" t="s">
        <v>14</v>
      </c>
      <c r="G180" s="5">
        <v>45296</v>
      </c>
      <c r="H180" s="5">
        <v>45327</v>
      </c>
      <c r="I180" s="3" t="s">
        <v>664</v>
      </c>
      <c r="J180" s="2" t="str">
        <f t="shared" si="2"/>
        <v>Apply here</v>
      </c>
      <c r="K180" s="3" t="s">
        <v>20</v>
      </c>
      <c r="L180" s="3" t="s">
        <v>15</v>
      </c>
      <c r="M180" s="3" t="s">
        <v>974</v>
      </c>
      <c r="N180" s="3" t="s">
        <v>16</v>
      </c>
    </row>
    <row r="181" spans="1:14" ht="22" customHeight="1" x14ac:dyDescent="0.35">
      <c r="A181" s="3" t="s">
        <v>13</v>
      </c>
      <c r="B181" s="4" t="s">
        <v>665</v>
      </c>
      <c r="C181" s="3" t="s">
        <v>549</v>
      </c>
      <c r="D181" s="3" t="s">
        <v>666</v>
      </c>
      <c r="E181" s="3" t="s">
        <v>38</v>
      </c>
      <c r="F181" s="3" t="s">
        <v>14</v>
      </c>
      <c r="G181" s="5">
        <v>45296</v>
      </c>
      <c r="H181" s="5">
        <v>45327</v>
      </c>
      <c r="I181" s="3" t="s">
        <v>667</v>
      </c>
      <c r="J181" s="2" t="str">
        <f t="shared" si="2"/>
        <v>Apply here</v>
      </c>
      <c r="K181" s="3" t="s">
        <v>20</v>
      </c>
      <c r="L181" s="3" t="s">
        <v>76</v>
      </c>
      <c r="M181" s="3" t="s">
        <v>975</v>
      </c>
      <c r="N181" s="3" t="s">
        <v>16</v>
      </c>
    </row>
    <row r="182" spans="1:14" ht="22" customHeight="1" x14ac:dyDescent="0.35">
      <c r="A182" s="3" t="s">
        <v>13</v>
      </c>
      <c r="B182" s="4" t="s">
        <v>668</v>
      </c>
      <c r="C182" s="3" t="s">
        <v>549</v>
      </c>
      <c r="D182" s="3" t="s">
        <v>669</v>
      </c>
      <c r="E182" s="3" t="s">
        <v>59</v>
      </c>
      <c r="F182" s="3" t="s">
        <v>14</v>
      </c>
      <c r="G182" s="5">
        <v>45296</v>
      </c>
      <c r="H182" s="5">
        <v>45327</v>
      </c>
      <c r="I182" s="3" t="s">
        <v>670</v>
      </c>
      <c r="J182" s="2" t="str">
        <f t="shared" si="2"/>
        <v>Apply here</v>
      </c>
      <c r="K182" s="3" t="s">
        <v>20</v>
      </c>
      <c r="L182" s="3" t="s">
        <v>15</v>
      </c>
      <c r="M182" s="3" t="s">
        <v>976</v>
      </c>
      <c r="N182" s="3" t="s">
        <v>16</v>
      </c>
    </row>
    <row r="183" spans="1:14" ht="22" customHeight="1" x14ac:dyDescent="0.35">
      <c r="A183" s="3" t="s">
        <v>13</v>
      </c>
      <c r="B183" s="4" t="s">
        <v>671</v>
      </c>
      <c r="C183" s="3" t="s">
        <v>549</v>
      </c>
      <c r="D183" s="3" t="s">
        <v>672</v>
      </c>
      <c r="E183" s="3" t="s">
        <v>38</v>
      </c>
      <c r="F183" s="3" t="s">
        <v>48</v>
      </c>
      <c r="G183" s="5">
        <v>45296</v>
      </c>
      <c r="H183" s="5">
        <v>45327</v>
      </c>
      <c r="I183" s="3" t="s">
        <v>673</v>
      </c>
      <c r="J183" s="2" t="str">
        <f t="shared" si="2"/>
        <v>Apply here</v>
      </c>
      <c r="K183" s="3" t="s">
        <v>20</v>
      </c>
      <c r="L183" s="3" t="s">
        <v>15</v>
      </c>
      <c r="M183" s="3" t="s">
        <v>977</v>
      </c>
      <c r="N183" s="3" t="s">
        <v>16</v>
      </c>
    </row>
    <row r="184" spans="1:14" ht="22" customHeight="1" x14ac:dyDescent="0.35">
      <c r="A184" s="3" t="s">
        <v>13</v>
      </c>
      <c r="B184" s="4" t="s">
        <v>674</v>
      </c>
      <c r="C184" s="3" t="s">
        <v>549</v>
      </c>
      <c r="D184" s="3" t="s">
        <v>675</v>
      </c>
      <c r="E184" s="3" t="s">
        <v>38</v>
      </c>
      <c r="F184" s="3" t="s">
        <v>32</v>
      </c>
      <c r="G184" s="5">
        <v>45296</v>
      </c>
      <c r="H184" s="5">
        <v>45327</v>
      </c>
      <c r="I184" s="3" t="s">
        <v>676</v>
      </c>
      <c r="J184" s="2" t="str">
        <f t="shared" si="2"/>
        <v>Apply here</v>
      </c>
      <c r="K184" s="3" t="s">
        <v>20</v>
      </c>
      <c r="L184" s="3" t="s">
        <v>15</v>
      </c>
      <c r="M184" s="3" t="s">
        <v>978</v>
      </c>
      <c r="N184" s="3" t="s">
        <v>16</v>
      </c>
    </row>
    <row r="185" spans="1:14" ht="22" customHeight="1" x14ac:dyDescent="0.35">
      <c r="A185" s="3" t="s">
        <v>13</v>
      </c>
      <c r="B185" s="4" t="s">
        <v>677</v>
      </c>
      <c r="C185" s="3" t="s">
        <v>549</v>
      </c>
      <c r="D185" s="3" t="s">
        <v>678</v>
      </c>
      <c r="E185" s="3" t="s">
        <v>38</v>
      </c>
      <c r="F185" s="3" t="s">
        <v>14</v>
      </c>
      <c r="G185" s="5">
        <v>45296</v>
      </c>
      <c r="H185" s="5">
        <v>45327</v>
      </c>
      <c r="I185" s="3" t="s">
        <v>679</v>
      </c>
      <c r="J185" s="2" t="str">
        <f t="shared" si="2"/>
        <v>Apply here</v>
      </c>
      <c r="K185" s="3" t="s">
        <v>20</v>
      </c>
      <c r="L185" s="3" t="s">
        <v>15</v>
      </c>
      <c r="M185" s="3" t="s">
        <v>979</v>
      </c>
      <c r="N185" s="3" t="s">
        <v>16</v>
      </c>
    </row>
    <row r="186" spans="1:14" ht="22" customHeight="1" x14ac:dyDescent="0.35">
      <c r="A186" s="3" t="s">
        <v>13</v>
      </c>
      <c r="B186" s="4" t="s">
        <v>680</v>
      </c>
      <c r="C186" s="3" t="s">
        <v>549</v>
      </c>
      <c r="D186" s="3" t="s">
        <v>681</v>
      </c>
      <c r="E186" s="3" t="s">
        <v>38</v>
      </c>
      <c r="F186" s="3" t="s">
        <v>14</v>
      </c>
      <c r="G186" s="5">
        <v>45296</v>
      </c>
      <c r="H186" s="5">
        <v>45327</v>
      </c>
      <c r="I186" s="3" t="s">
        <v>682</v>
      </c>
      <c r="J186" s="2" t="str">
        <f t="shared" si="2"/>
        <v>Apply here</v>
      </c>
      <c r="K186" s="3" t="s">
        <v>20</v>
      </c>
      <c r="L186" s="3" t="s">
        <v>15</v>
      </c>
      <c r="M186" s="3" t="s">
        <v>980</v>
      </c>
      <c r="N186" s="3" t="s">
        <v>16</v>
      </c>
    </row>
    <row r="187" spans="1:14" ht="22" customHeight="1" x14ac:dyDescent="0.35">
      <c r="A187" s="3" t="s">
        <v>13</v>
      </c>
      <c r="B187" s="4" t="s">
        <v>683</v>
      </c>
      <c r="C187" s="3" t="s">
        <v>549</v>
      </c>
      <c r="D187" s="3" t="s">
        <v>684</v>
      </c>
      <c r="E187" s="3" t="s">
        <v>51</v>
      </c>
      <c r="F187" s="3" t="s">
        <v>32</v>
      </c>
      <c r="G187" s="5">
        <v>45341</v>
      </c>
      <c r="H187" s="5">
        <v>45344</v>
      </c>
      <c r="I187" s="3" t="s">
        <v>685</v>
      </c>
      <c r="J187" s="2" t="str">
        <f t="shared" si="2"/>
        <v>Apply here</v>
      </c>
      <c r="L187" s="3" t="s">
        <v>76</v>
      </c>
      <c r="M187" s="3" t="s">
        <v>981</v>
      </c>
      <c r="N187" s="3" t="s">
        <v>22</v>
      </c>
    </row>
    <row r="188" spans="1:14" ht="22" customHeight="1" x14ac:dyDescent="0.35">
      <c r="A188" s="3" t="s">
        <v>13</v>
      </c>
      <c r="B188" s="4" t="s">
        <v>686</v>
      </c>
      <c r="C188" s="3" t="s">
        <v>549</v>
      </c>
      <c r="D188" s="3" t="s">
        <v>687</v>
      </c>
      <c r="E188" s="3" t="s">
        <v>75</v>
      </c>
      <c r="F188" s="3" t="s">
        <v>14</v>
      </c>
      <c r="G188" s="5">
        <v>45334</v>
      </c>
      <c r="H188" s="5">
        <v>45443</v>
      </c>
      <c r="I188" s="3" t="s">
        <v>688</v>
      </c>
      <c r="J188" s="2" t="str">
        <f t="shared" si="2"/>
        <v>Apply here</v>
      </c>
      <c r="K188" s="3" t="s">
        <v>926</v>
      </c>
      <c r="L188" s="3" t="s">
        <v>34</v>
      </c>
      <c r="M188" s="3" t="s">
        <v>982</v>
      </c>
      <c r="N188" s="3" t="s">
        <v>16</v>
      </c>
    </row>
    <row r="189" spans="1:14" ht="22" customHeight="1" x14ac:dyDescent="0.35">
      <c r="A189" s="3" t="s">
        <v>689</v>
      </c>
      <c r="B189" s="4" t="s">
        <v>690</v>
      </c>
      <c r="C189" s="3" t="s">
        <v>68</v>
      </c>
      <c r="D189" s="3" t="s">
        <v>691</v>
      </c>
      <c r="E189" s="3" t="s">
        <v>45</v>
      </c>
      <c r="F189" s="3" t="s">
        <v>32</v>
      </c>
      <c r="G189" s="5">
        <v>45065</v>
      </c>
      <c r="H189" s="5">
        <v>45096</v>
      </c>
      <c r="I189" s="3" t="s">
        <v>692</v>
      </c>
      <c r="J189" s="2" t="str">
        <f t="shared" si="2"/>
        <v>Apply here</v>
      </c>
      <c r="K189" s="3" t="s">
        <v>79</v>
      </c>
      <c r="L189" s="3" t="s">
        <v>755</v>
      </c>
      <c r="M189" s="3" t="s">
        <v>983</v>
      </c>
      <c r="N189" s="3" t="s">
        <v>16</v>
      </c>
    </row>
    <row r="190" spans="1:14" ht="22" customHeight="1" x14ac:dyDescent="0.35">
      <c r="A190" s="3" t="s">
        <v>689</v>
      </c>
      <c r="B190" s="4" t="s">
        <v>693</v>
      </c>
      <c r="C190" s="3" t="s">
        <v>68</v>
      </c>
      <c r="D190" s="3" t="s">
        <v>694</v>
      </c>
      <c r="E190" s="3" t="s">
        <v>73</v>
      </c>
      <c r="F190" s="3" t="s">
        <v>48</v>
      </c>
      <c r="G190" s="5">
        <v>45065</v>
      </c>
      <c r="H190" s="5">
        <v>45096</v>
      </c>
      <c r="I190" s="3" t="s">
        <v>695</v>
      </c>
      <c r="J190" s="2" t="str">
        <f t="shared" si="2"/>
        <v>Apply here</v>
      </c>
      <c r="L190" s="3" t="s">
        <v>55</v>
      </c>
      <c r="M190" s="3" t="s">
        <v>984</v>
      </c>
      <c r="N190" s="3" t="s">
        <v>16</v>
      </c>
    </row>
    <row r="191" spans="1:14" ht="22" customHeight="1" x14ac:dyDescent="0.35">
      <c r="A191" s="3" t="s">
        <v>689</v>
      </c>
      <c r="B191" s="4" t="s">
        <v>696</v>
      </c>
      <c r="C191" s="3" t="s">
        <v>68</v>
      </c>
      <c r="D191" s="3" t="s">
        <v>697</v>
      </c>
      <c r="E191" s="3" t="s">
        <v>343</v>
      </c>
      <c r="F191" s="3" t="s">
        <v>48</v>
      </c>
      <c r="G191" s="5">
        <v>45065</v>
      </c>
      <c r="H191" s="5">
        <v>45096</v>
      </c>
      <c r="I191" s="3" t="s">
        <v>698</v>
      </c>
      <c r="J191" s="2" t="str">
        <f t="shared" si="2"/>
        <v>Apply here</v>
      </c>
      <c r="K191" s="3" t="s">
        <v>20</v>
      </c>
      <c r="L191" s="3" t="s">
        <v>755</v>
      </c>
      <c r="M191" s="3" t="s">
        <v>985</v>
      </c>
      <c r="N191" s="3" t="s">
        <v>16</v>
      </c>
    </row>
    <row r="192" spans="1:14" ht="22" customHeight="1" x14ac:dyDescent="0.35">
      <c r="A192" s="3" t="s">
        <v>689</v>
      </c>
      <c r="B192" s="4" t="s">
        <v>699</v>
      </c>
      <c r="C192" s="3" t="s">
        <v>68</v>
      </c>
      <c r="D192" s="3" t="s">
        <v>700</v>
      </c>
      <c r="E192" s="3" t="s">
        <v>71</v>
      </c>
      <c r="F192" s="3" t="s">
        <v>14</v>
      </c>
      <c r="G192" s="5">
        <v>45065</v>
      </c>
      <c r="H192" s="5">
        <v>45096</v>
      </c>
      <c r="I192" s="3" t="s">
        <v>701</v>
      </c>
      <c r="J192" s="2" t="str">
        <f t="shared" si="2"/>
        <v>Apply here</v>
      </c>
      <c r="K192" s="3" t="s">
        <v>49</v>
      </c>
      <c r="L192" s="3" t="s">
        <v>755</v>
      </c>
      <c r="M192" s="3" t="s">
        <v>986</v>
      </c>
      <c r="N192" s="3" t="s">
        <v>16</v>
      </c>
    </row>
    <row r="193" spans="1:14" ht="22" customHeight="1" x14ac:dyDescent="0.35">
      <c r="A193" s="3" t="s">
        <v>689</v>
      </c>
      <c r="B193" s="4" t="s">
        <v>702</v>
      </c>
      <c r="C193" s="3" t="s">
        <v>68</v>
      </c>
      <c r="D193" s="3" t="s">
        <v>703</v>
      </c>
      <c r="E193" s="3" t="s">
        <v>348</v>
      </c>
      <c r="F193" s="3" t="s">
        <v>48</v>
      </c>
      <c r="G193" s="5">
        <v>45065</v>
      </c>
      <c r="H193" s="5">
        <v>45096</v>
      </c>
      <c r="I193" s="3" t="s">
        <v>704</v>
      </c>
      <c r="J193" s="2" t="str">
        <f t="shared" si="2"/>
        <v>Apply here</v>
      </c>
      <c r="K193" s="3" t="s">
        <v>20</v>
      </c>
      <c r="L193" s="3" t="s">
        <v>755</v>
      </c>
      <c r="M193" s="3" t="s">
        <v>987</v>
      </c>
      <c r="N193" s="3" t="s">
        <v>16</v>
      </c>
    </row>
    <row r="194" spans="1:14" ht="22" customHeight="1" x14ac:dyDescent="0.35">
      <c r="A194" s="3" t="s">
        <v>689</v>
      </c>
      <c r="B194" s="4" t="s">
        <v>705</v>
      </c>
      <c r="C194" s="3" t="s">
        <v>68</v>
      </c>
      <c r="D194" s="3" t="s">
        <v>706</v>
      </c>
      <c r="E194" s="3" t="s">
        <v>707</v>
      </c>
      <c r="F194" s="3" t="s">
        <v>54</v>
      </c>
      <c r="G194" s="5">
        <v>45065</v>
      </c>
      <c r="H194" s="5">
        <v>45096</v>
      </c>
      <c r="I194" s="3" t="s">
        <v>708</v>
      </c>
      <c r="J194" s="2" t="str">
        <f t="shared" si="2"/>
        <v>Apply here</v>
      </c>
      <c r="K194" s="3" t="s">
        <v>27</v>
      </c>
      <c r="L194" s="3" t="s">
        <v>56</v>
      </c>
      <c r="M194" s="3" t="s">
        <v>988</v>
      </c>
      <c r="N194" s="3" t="s">
        <v>16</v>
      </c>
    </row>
    <row r="195" spans="1:14" ht="22" customHeight="1" x14ac:dyDescent="0.35">
      <c r="A195" s="3" t="s">
        <v>689</v>
      </c>
      <c r="B195" s="4" t="s">
        <v>709</v>
      </c>
      <c r="C195" s="3" t="s">
        <v>68</v>
      </c>
      <c r="D195" s="3" t="s">
        <v>710</v>
      </c>
      <c r="E195" s="3" t="s">
        <v>73</v>
      </c>
      <c r="F195" s="3" t="s">
        <v>54</v>
      </c>
      <c r="G195" s="5">
        <v>45065</v>
      </c>
      <c r="H195" s="5">
        <v>45096</v>
      </c>
      <c r="I195" s="3" t="s">
        <v>711</v>
      </c>
      <c r="J195" s="2" t="str">
        <f t="shared" ref="J195:J207" si="3">HYPERLINK(I195,"Apply here")</f>
        <v>Apply here</v>
      </c>
      <c r="K195" s="3" t="s">
        <v>20</v>
      </c>
      <c r="L195" s="3" t="s">
        <v>55</v>
      </c>
      <c r="M195" s="3" t="s">
        <v>989</v>
      </c>
      <c r="N195" s="3" t="s">
        <v>16</v>
      </c>
    </row>
    <row r="196" spans="1:14" ht="22" customHeight="1" x14ac:dyDescent="0.35">
      <c r="A196" s="3" t="s">
        <v>30</v>
      </c>
      <c r="B196" s="4" t="s">
        <v>712</v>
      </c>
      <c r="C196" s="3" t="s">
        <v>68</v>
      </c>
      <c r="D196" s="3" t="s">
        <v>713</v>
      </c>
      <c r="E196" s="3" t="s">
        <v>714</v>
      </c>
      <c r="F196" s="3" t="s">
        <v>32</v>
      </c>
      <c r="G196" s="5">
        <v>45209</v>
      </c>
      <c r="H196" s="5">
        <v>45270</v>
      </c>
      <c r="I196" s="3" t="s">
        <v>715</v>
      </c>
      <c r="J196" s="2" t="str">
        <f t="shared" si="3"/>
        <v>Apply here</v>
      </c>
      <c r="K196" s="3" t="s">
        <v>20</v>
      </c>
      <c r="L196" s="3" t="s">
        <v>990</v>
      </c>
      <c r="M196" s="3" t="s">
        <v>991</v>
      </c>
      <c r="N196" s="3" t="s">
        <v>16</v>
      </c>
    </row>
    <row r="197" spans="1:14" ht="22" customHeight="1" x14ac:dyDescent="0.35">
      <c r="A197" s="3" t="s">
        <v>30</v>
      </c>
      <c r="B197" s="4" t="s">
        <v>716</v>
      </c>
      <c r="C197" s="3" t="s">
        <v>68</v>
      </c>
      <c r="D197" s="3" t="s">
        <v>717</v>
      </c>
      <c r="E197" s="3" t="s">
        <v>718</v>
      </c>
      <c r="F197" s="3" t="s">
        <v>18</v>
      </c>
      <c r="G197" s="5">
        <v>45209</v>
      </c>
      <c r="H197" s="5">
        <v>45270</v>
      </c>
      <c r="I197" s="3" t="s">
        <v>719</v>
      </c>
      <c r="J197" s="2" t="str">
        <f t="shared" si="3"/>
        <v>Apply here</v>
      </c>
      <c r="K197" s="3" t="s">
        <v>20</v>
      </c>
      <c r="L197" s="3" t="s">
        <v>992</v>
      </c>
      <c r="M197" s="3" t="s">
        <v>993</v>
      </c>
      <c r="N197" s="3" t="s">
        <v>16</v>
      </c>
    </row>
    <row r="198" spans="1:14" ht="22" customHeight="1" x14ac:dyDescent="0.35">
      <c r="A198" s="3" t="s">
        <v>30</v>
      </c>
      <c r="B198" s="4" t="s">
        <v>720</v>
      </c>
      <c r="C198" s="3" t="s">
        <v>68</v>
      </c>
      <c r="D198" s="3" t="s">
        <v>721</v>
      </c>
      <c r="E198" s="3" t="s">
        <v>646</v>
      </c>
      <c r="F198" s="3" t="s">
        <v>18</v>
      </c>
      <c r="G198" s="5">
        <v>45209</v>
      </c>
      <c r="H198" s="5">
        <v>45270</v>
      </c>
      <c r="I198" s="3" t="s">
        <v>722</v>
      </c>
      <c r="J198" s="2" t="str">
        <f t="shared" si="3"/>
        <v>Apply here</v>
      </c>
      <c r="K198" s="3" t="s">
        <v>20</v>
      </c>
      <c r="L198" s="3" t="s">
        <v>992</v>
      </c>
      <c r="M198" s="3" t="s">
        <v>993</v>
      </c>
      <c r="N198" s="3" t="s">
        <v>16</v>
      </c>
    </row>
    <row r="199" spans="1:14" ht="22" customHeight="1" x14ac:dyDescent="0.35">
      <c r="A199" s="3" t="s">
        <v>30</v>
      </c>
      <c r="B199" s="4" t="s">
        <v>723</v>
      </c>
      <c r="C199" s="3" t="s">
        <v>68</v>
      </c>
      <c r="D199" s="3" t="s">
        <v>724</v>
      </c>
      <c r="E199" s="3" t="s">
        <v>50</v>
      </c>
      <c r="F199" s="3" t="s">
        <v>32</v>
      </c>
      <c r="G199" s="5">
        <v>45209</v>
      </c>
      <c r="H199" s="5">
        <v>45270</v>
      </c>
      <c r="I199" s="3" t="s">
        <v>725</v>
      </c>
      <c r="J199" s="2" t="str">
        <f t="shared" si="3"/>
        <v>Apply here</v>
      </c>
      <c r="K199" s="3" t="s">
        <v>26</v>
      </c>
      <c r="L199" s="3" t="s">
        <v>990</v>
      </c>
      <c r="M199" s="3" t="s">
        <v>994</v>
      </c>
      <c r="N199" s="3" t="s">
        <v>16</v>
      </c>
    </row>
    <row r="200" spans="1:14" ht="22" customHeight="1" x14ac:dyDescent="0.35">
      <c r="A200" s="3" t="s">
        <v>30</v>
      </c>
      <c r="B200" s="4" t="s">
        <v>726</v>
      </c>
      <c r="C200" s="3" t="s">
        <v>68</v>
      </c>
      <c r="D200" s="3" t="s">
        <v>727</v>
      </c>
      <c r="E200" s="3" t="s">
        <v>646</v>
      </c>
      <c r="F200" s="3" t="s">
        <v>32</v>
      </c>
      <c r="G200" s="5">
        <v>45209</v>
      </c>
      <c r="H200" s="5">
        <v>45270</v>
      </c>
      <c r="I200" s="3" t="s">
        <v>728</v>
      </c>
      <c r="J200" s="2" t="str">
        <f t="shared" si="3"/>
        <v>Apply here</v>
      </c>
      <c r="K200" s="3" t="s">
        <v>35</v>
      </c>
      <c r="L200" s="3" t="s">
        <v>80</v>
      </c>
      <c r="M200" s="3" t="s">
        <v>995</v>
      </c>
      <c r="N200" s="3" t="s">
        <v>16</v>
      </c>
    </row>
    <row r="201" spans="1:14" ht="22" customHeight="1" x14ac:dyDescent="0.35">
      <c r="A201" s="3" t="s">
        <v>30</v>
      </c>
      <c r="B201" s="4" t="s">
        <v>729</v>
      </c>
      <c r="C201" s="3" t="s">
        <v>68</v>
      </c>
      <c r="D201" s="3" t="s">
        <v>730</v>
      </c>
      <c r="E201" s="3" t="s">
        <v>707</v>
      </c>
      <c r="F201" s="3" t="s">
        <v>14</v>
      </c>
      <c r="G201" s="5">
        <v>45254</v>
      </c>
      <c r="H201" s="5">
        <v>45284</v>
      </c>
      <c r="I201" s="3" t="s">
        <v>731</v>
      </c>
      <c r="J201" s="2" t="str">
        <f t="shared" si="3"/>
        <v>Apply here</v>
      </c>
      <c r="K201" s="3" t="s">
        <v>27</v>
      </c>
      <c r="L201" s="3" t="s">
        <v>996</v>
      </c>
      <c r="M201" s="3" t="s">
        <v>997</v>
      </c>
      <c r="N201" s="3" t="s">
        <v>16</v>
      </c>
    </row>
    <row r="202" spans="1:14" ht="22" customHeight="1" x14ac:dyDescent="0.35">
      <c r="A202" s="3" t="s">
        <v>30</v>
      </c>
      <c r="B202" s="4" t="s">
        <v>732</v>
      </c>
      <c r="C202" s="3" t="s">
        <v>68</v>
      </c>
      <c r="D202" s="3" t="s">
        <v>730</v>
      </c>
      <c r="E202" s="3" t="s">
        <v>45</v>
      </c>
      <c r="F202" s="3" t="s">
        <v>14</v>
      </c>
      <c r="G202" s="5">
        <v>45254</v>
      </c>
      <c r="H202" s="5">
        <v>45284</v>
      </c>
      <c r="I202" s="3" t="s">
        <v>733</v>
      </c>
      <c r="J202" s="2" t="str">
        <f t="shared" si="3"/>
        <v>Apply here</v>
      </c>
      <c r="K202" s="3" t="s">
        <v>79</v>
      </c>
      <c r="L202" s="3" t="s">
        <v>996</v>
      </c>
      <c r="M202" s="3" t="s">
        <v>998</v>
      </c>
      <c r="N202" s="3" t="s">
        <v>16</v>
      </c>
    </row>
    <row r="203" spans="1:14" ht="22" customHeight="1" x14ac:dyDescent="0.35">
      <c r="A203" s="3" t="s">
        <v>60</v>
      </c>
      <c r="B203" s="4" t="s">
        <v>734</v>
      </c>
      <c r="C203" s="3" t="s">
        <v>68</v>
      </c>
      <c r="D203" s="3" t="s">
        <v>721</v>
      </c>
      <c r="E203" s="3" t="s">
        <v>71</v>
      </c>
      <c r="F203" s="3" t="s">
        <v>14</v>
      </c>
      <c r="G203" s="5">
        <v>45244</v>
      </c>
      <c r="H203" s="5">
        <v>45321</v>
      </c>
      <c r="I203" s="3" t="s">
        <v>735</v>
      </c>
      <c r="J203" s="2" t="str">
        <f t="shared" si="3"/>
        <v>Apply here</v>
      </c>
      <c r="K203" s="3" t="s">
        <v>69</v>
      </c>
      <c r="L203" s="3" t="s">
        <v>55</v>
      </c>
      <c r="M203" s="3" t="s">
        <v>999</v>
      </c>
      <c r="N203" s="3" t="s">
        <v>16</v>
      </c>
    </row>
    <row r="204" spans="1:14" ht="22" customHeight="1" x14ac:dyDescent="0.35">
      <c r="A204" s="3" t="s">
        <v>37</v>
      </c>
      <c r="B204" s="4" t="s">
        <v>736</v>
      </c>
      <c r="C204" s="3" t="s">
        <v>68</v>
      </c>
      <c r="D204" s="3" t="s">
        <v>737</v>
      </c>
      <c r="E204" s="3" t="s">
        <v>738</v>
      </c>
      <c r="F204" s="3" t="s">
        <v>48</v>
      </c>
      <c r="G204" s="5">
        <v>45244</v>
      </c>
      <c r="H204" s="5">
        <v>45321</v>
      </c>
      <c r="I204" s="3" t="s">
        <v>739</v>
      </c>
      <c r="J204" s="2" t="str">
        <f t="shared" si="3"/>
        <v>Apply here</v>
      </c>
      <c r="K204" s="3" t="s">
        <v>20</v>
      </c>
      <c r="L204" s="3" t="s">
        <v>34</v>
      </c>
      <c r="M204" s="3" t="s">
        <v>1000</v>
      </c>
      <c r="N204" s="3" t="s">
        <v>16</v>
      </c>
    </row>
    <row r="205" spans="1:14" ht="22" customHeight="1" x14ac:dyDescent="0.35">
      <c r="A205" s="3" t="s">
        <v>37</v>
      </c>
      <c r="B205" s="4" t="s">
        <v>740</v>
      </c>
      <c r="C205" s="3" t="s">
        <v>68</v>
      </c>
      <c r="D205" s="3" t="s">
        <v>741</v>
      </c>
      <c r="E205" s="3" t="s">
        <v>71</v>
      </c>
      <c r="F205" s="3" t="s">
        <v>14</v>
      </c>
      <c r="G205" s="5">
        <v>45315</v>
      </c>
      <c r="H205" s="5">
        <v>45346</v>
      </c>
      <c r="I205" s="3" t="s">
        <v>742</v>
      </c>
      <c r="J205" s="2" t="str">
        <f t="shared" si="3"/>
        <v>Apply here</v>
      </c>
      <c r="K205" s="3" t="s">
        <v>57</v>
      </c>
      <c r="L205" s="3" t="s">
        <v>34</v>
      </c>
      <c r="M205" s="3" t="s">
        <v>1001</v>
      </c>
      <c r="N205" s="3" t="s">
        <v>16</v>
      </c>
    </row>
    <row r="206" spans="1:14" ht="22" customHeight="1" x14ac:dyDescent="0.35">
      <c r="A206" s="3" t="s">
        <v>37</v>
      </c>
      <c r="B206" s="4" t="s">
        <v>743</v>
      </c>
      <c r="C206" s="3" t="s">
        <v>68</v>
      </c>
      <c r="D206" s="3" t="s">
        <v>744</v>
      </c>
      <c r="E206" s="3" t="s">
        <v>745</v>
      </c>
      <c r="F206" s="3" t="s">
        <v>53</v>
      </c>
      <c r="G206" s="5">
        <v>45357</v>
      </c>
      <c r="H206" s="5">
        <v>45371</v>
      </c>
      <c r="I206" s="3" t="s">
        <v>746</v>
      </c>
      <c r="J206" s="2" t="str">
        <f t="shared" si="3"/>
        <v>Apply here</v>
      </c>
      <c r="L206" s="3" t="s">
        <v>34</v>
      </c>
      <c r="M206" s="3" t="s">
        <v>1002</v>
      </c>
      <c r="N206" s="3" t="s">
        <v>16</v>
      </c>
    </row>
    <row r="207" spans="1:14" ht="22" customHeight="1" x14ac:dyDescent="0.35">
      <c r="A207" s="3" t="s">
        <v>37</v>
      </c>
      <c r="B207" s="4" t="s">
        <v>747</v>
      </c>
      <c r="C207" s="3" t="s">
        <v>68</v>
      </c>
      <c r="D207" s="3" t="s">
        <v>744</v>
      </c>
      <c r="E207" s="3" t="s">
        <v>43</v>
      </c>
      <c r="F207" s="3" t="s">
        <v>53</v>
      </c>
      <c r="G207" s="5">
        <v>45357</v>
      </c>
      <c r="H207" s="5">
        <v>45371</v>
      </c>
      <c r="I207" s="3" t="s">
        <v>748</v>
      </c>
      <c r="J207" s="2" t="str">
        <f t="shared" si="3"/>
        <v>Apply here</v>
      </c>
      <c r="L207" s="3" t="s">
        <v>34</v>
      </c>
      <c r="M207" s="3" t="s">
        <v>1002</v>
      </c>
      <c r="N207" s="3" t="s">
        <v>16</v>
      </c>
    </row>
  </sheetData>
  <phoneticPr fontId="3"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003 Job_Postings_IE_Careers_For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Dufour Herrero</dc:creator>
  <cp:lastModifiedBy>Lynn Yates</cp:lastModifiedBy>
  <dcterms:created xsi:type="dcterms:W3CDTF">2024-02-23T11:51:59Z</dcterms:created>
  <dcterms:modified xsi:type="dcterms:W3CDTF">2024-05-03T07:55:43Z</dcterms:modified>
</cp:coreProperties>
</file>

<file path=docProps/core0.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2024-02-23T11:42:42+00:00</dcterms:created>
  <dcterms:modified xsi:type="dcterms:W3CDTF">2024-02-23T11:42:42+00:00</dcterms:modified>
  <cp:revision>0</cp:revision>
</cp:coreProperties>
</file>